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D:\Pomorska Kancelaria finansowa\Kalkulator refinansowania kredytu hipotecznego\"/>
    </mc:Choice>
  </mc:AlternateContent>
  <xr:revisionPtr revIDLastSave="0" documentId="13_ncr:1_{C1F1C873-937D-45FF-A9C8-67F161479428}" xr6:coauthVersionLast="47" xr6:coauthVersionMax="47" xr10:uidLastSave="{00000000-0000-0000-0000-000000000000}"/>
  <workbookProtection workbookAlgorithmName="SHA-512" workbookHashValue="OKG3BPZbyIGqtJFk7CwpaL/Th6mKuN2hMzzFZ9D54GGZjtMRbGnEen0btAvEfpYkI1ESLBC8V99T8XSTNnIaVw==" workbookSaltValue="7pR+XAktRcaGBqqJqICmcw==" workbookSpinCount="100000" lockStructure="1"/>
  <bookViews>
    <workbookView xWindow="-120" yWindow="-120" windowWidth="29040" windowHeight="15720" xr2:uid="{904001F3-53C2-417F-980B-AF75F7121F2D}"/>
  </bookViews>
  <sheets>
    <sheet name="Kalkulator" sheetId="2" r:id="rId1"/>
    <sheet name="Ustawienia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3" l="1"/>
  <c r="B33" i="2"/>
  <c r="L19" i="3" l="1"/>
  <c r="D324" i="3"/>
  <c r="D234" i="3"/>
  <c r="D187" i="3"/>
  <c r="D141" i="3"/>
  <c r="D98" i="3"/>
  <c r="D4" i="3"/>
  <c r="L321" i="3"/>
  <c r="L274" i="3"/>
  <c r="L227" i="3"/>
  <c r="L185" i="3"/>
  <c r="L137" i="3"/>
  <c r="D51" i="3"/>
  <c r="L53" i="3"/>
  <c r="L184" i="3"/>
  <c r="L138" i="3"/>
  <c r="L95" i="3"/>
  <c r="D277" i="3"/>
  <c r="L51" i="3"/>
  <c r="D3" i="3"/>
  <c r="D322" i="3"/>
  <c r="D275" i="3"/>
  <c r="D230" i="3"/>
  <c r="D185" i="3"/>
  <c r="D138" i="3"/>
  <c r="D94" i="3"/>
  <c r="D49" i="3"/>
  <c r="L362" i="3"/>
  <c r="L317" i="3"/>
  <c r="L272" i="3"/>
  <c r="L225" i="3"/>
  <c r="L50" i="3"/>
  <c r="D355" i="3"/>
  <c r="D308" i="3"/>
  <c r="D261" i="3"/>
  <c r="D218" i="3"/>
  <c r="D171" i="3"/>
  <c r="D125" i="3"/>
  <c r="D82" i="3"/>
  <c r="D35" i="3"/>
  <c r="L348" i="3"/>
  <c r="L305" i="3"/>
  <c r="L258" i="3"/>
  <c r="L211" i="3"/>
  <c r="L169" i="3"/>
  <c r="L49" i="3"/>
  <c r="D354" i="3"/>
  <c r="D307" i="3"/>
  <c r="D260" i="3"/>
  <c r="D217" i="3"/>
  <c r="D170" i="3"/>
  <c r="D123" i="3"/>
  <c r="D81" i="3"/>
  <c r="D34" i="3"/>
  <c r="L347" i="3"/>
  <c r="L304" i="3"/>
  <c r="L257" i="3"/>
  <c r="L210" i="3"/>
  <c r="L168" i="3"/>
  <c r="L48" i="3"/>
  <c r="D353" i="3"/>
  <c r="D306" i="3"/>
  <c r="D259" i="3"/>
  <c r="D216" i="3"/>
  <c r="D169" i="3"/>
  <c r="D122" i="3"/>
  <c r="D80" i="3"/>
  <c r="D33" i="3"/>
  <c r="L346" i="3"/>
  <c r="L303" i="3"/>
  <c r="L256" i="3"/>
  <c r="L209" i="3"/>
  <c r="L167" i="3"/>
  <c r="L121" i="3"/>
  <c r="L47" i="3"/>
  <c r="D350" i="3"/>
  <c r="D305" i="3"/>
  <c r="D258" i="3"/>
  <c r="D213" i="3"/>
  <c r="D168" i="3"/>
  <c r="D121" i="3"/>
  <c r="D77" i="3"/>
  <c r="D32" i="3"/>
  <c r="L345" i="3"/>
  <c r="L300" i="3"/>
  <c r="L255" i="3"/>
  <c r="L208" i="3"/>
  <c r="L163" i="3"/>
  <c r="L120" i="3"/>
  <c r="L44" i="3"/>
  <c r="D346" i="3"/>
  <c r="D304" i="3"/>
  <c r="D257" i="3"/>
  <c r="D210" i="3"/>
  <c r="D167" i="3"/>
  <c r="D120" i="3"/>
  <c r="D73" i="3"/>
  <c r="D31" i="3"/>
  <c r="L344" i="3"/>
  <c r="L297" i="3"/>
  <c r="L254" i="3"/>
  <c r="L207" i="3"/>
  <c r="L160" i="3"/>
  <c r="L40" i="3"/>
  <c r="D345" i="3"/>
  <c r="D303" i="3"/>
  <c r="D256" i="3"/>
  <c r="D209" i="3"/>
  <c r="D166" i="3"/>
  <c r="D119" i="3"/>
  <c r="D72" i="3"/>
  <c r="D30" i="3"/>
  <c r="L343" i="3"/>
  <c r="L296" i="3"/>
  <c r="L253" i="3"/>
  <c r="L206" i="3"/>
  <c r="L159" i="3"/>
  <c r="L31" i="3"/>
  <c r="D344" i="3"/>
  <c r="D302" i="3"/>
  <c r="C24" i="2" s="1"/>
  <c r="U24" i="3" s="1"/>
  <c r="D255" i="3"/>
  <c r="D208" i="3"/>
  <c r="D165" i="3"/>
  <c r="D118" i="3"/>
  <c r="D71" i="3"/>
  <c r="D29" i="3"/>
  <c r="L342" i="3"/>
  <c r="L295" i="3"/>
  <c r="L252" i="3"/>
  <c r="L205" i="3"/>
  <c r="L158" i="3"/>
  <c r="L117" i="3"/>
  <c r="L30" i="3"/>
  <c r="D343" i="3"/>
  <c r="D298" i="3"/>
  <c r="D254" i="3"/>
  <c r="D207" i="3"/>
  <c r="D162" i="3"/>
  <c r="D117" i="3"/>
  <c r="D70" i="3"/>
  <c r="D25" i="3"/>
  <c r="L341" i="3"/>
  <c r="L294" i="3"/>
  <c r="L249" i="3"/>
  <c r="L204" i="3"/>
  <c r="L157" i="3"/>
  <c r="L115" i="3"/>
  <c r="L71" i="3"/>
  <c r="L29" i="3"/>
  <c r="L181" i="3"/>
  <c r="L122" i="3"/>
  <c r="L119" i="3"/>
  <c r="L72" i="3"/>
  <c r="D329" i="3"/>
  <c r="D287" i="3"/>
  <c r="D240" i="3"/>
  <c r="D193" i="3"/>
  <c r="D150" i="3"/>
  <c r="D103" i="3"/>
  <c r="D56" i="3"/>
  <c r="D14" i="3"/>
  <c r="L327" i="3"/>
  <c r="L280" i="3"/>
  <c r="L237" i="3"/>
  <c r="L190" i="3"/>
  <c r="L143" i="3"/>
  <c r="L26" i="3"/>
  <c r="D328" i="3"/>
  <c r="D286" i="3"/>
  <c r="D239" i="3"/>
  <c r="D192" i="3"/>
  <c r="D149" i="3"/>
  <c r="D102" i="3"/>
  <c r="D55" i="3"/>
  <c r="D13" i="3"/>
  <c r="L326" i="3"/>
  <c r="L279" i="3"/>
  <c r="L236" i="3"/>
  <c r="L189" i="3"/>
  <c r="L142" i="3"/>
  <c r="L109" i="3"/>
  <c r="L69" i="3"/>
  <c r="L22" i="3"/>
  <c r="L136" i="3"/>
  <c r="L73" i="3"/>
  <c r="L70" i="3"/>
  <c r="D327" i="3"/>
  <c r="D285" i="3"/>
  <c r="D238" i="3"/>
  <c r="D191" i="3"/>
  <c r="D148" i="3"/>
  <c r="D101" i="3"/>
  <c r="D54" i="3"/>
  <c r="D11" i="3"/>
  <c r="L325" i="3"/>
  <c r="L278" i="3"/>
  <c r="L235" i="3"/>
  <c r="L188" i="3"/>
  <c r="L141" i="3"/>
  <c r="L101" i="3"/>
  <c r="L67" i="3"/>
  <c r="L21" i="3"/>
  <c r="L90" i="3"/>
  <c r="D326" i="3"/>
  <c r="D281" i="3"/>
  <c r="D237" i="3"/>
  <c r="D190" i="3"/>
  <c r="D145" i="3"/>
  <c r="D100" i="3"/>
  <c r="D53" i="3"/>
  <c r="D8" i="3"/>
  <c r="L323" i="3"/>
  <c r="L277" i="3"/>
  <c r="L232" i="3"/>
  <c r="L187" i="3"/>
  <c r="L140" i="3"/>
  <c r="L99" i="3"/>
  <c r="L66" i="3"/>
  <c r="L4" i="3"/>
  <c r="L7" i="3"/>
  <c r="L32" i="3"/>
  <c r="L55" i="3"/>
  <c r="L78" i="3"/>
  <c r="L102" i="3"/>
  <c r="L123" i="3"/>
  <c r="L146" i="3"/>
  <c r="L170" i="3"/>
  <c r="L191" i="3"/>
  <c r="L215" i="3"/>
  <c r="L238" i="3"/>
  <c r="L259" i="3"/>
  <c r="L283" i="3"/>
  <c r="L306" i="3"/>
  <c r="L328" i="3"/>
  <c r="L351" i="3"/>
  <c r="D15" i="3"/>
  <c r="D36" i="3"/>
  <c r="D59" i="3"/>
  <c r="D83" i="3"/>
  <c r="D104" i="3"/>
  <c r="D128" i="3"/>
  <c r="D151" i="3"/>
  <c r="D173" i="3"/>
  <c r="D196" i="3"/>
  <c r="D219" i="3"/>
  <c r="D241" i="3"/>
  <c r="D264" i="3"/>
  <c r="D288" i="3"/>
  <c r="D309" i="3"/>
  <c r="D333" i="3"/>
  <c r="D356" i="3"/>
  <c r="L39" i="3"/>
  <c r="L11" i="3"/>
  <c r="L33" i="3"/>
  <c r="L56" i="3"/>
  <c r="L81" i="3"/>
  <c r="L103" i="3"/>
  <c r="L124" i="3"/>
  <c r="L150" i="3"/>
  <c r="L171" i="3"/>
  <c r="L192" i="3"/>
  <c r="L218" i="3"/>
  <c r="L239" i="3"/>
  <c r="L261" i="3"/>
  <c r="L286" i="3"/>
  <c r="L307" i="3"/>
  <c r="L329" i="3"/>
  <c r="L354" i="3"/>
  <c r="D16" i="3"/>
  <c r="D37" i="3"/>
  <c r="D63" i="3"/>
  <c r="D84" i="3"/>
  <c r="D105" i="3"/>
  <c r="D131" i="3"/>
  <c r="D152" i="3"/>
  <c r="D174" i="3"/>
  <c r="D199" i="3"/>
  <c r="D221" i="3"/>
  <c r="D242" i="3"/>
  <c r="D267" i="3"/>
  <c r="D289" i="3"/>
  <c r="D310" i="3"/>
  <c r="D336" i="3"/>
  <c r="D357" i="3"/>
  <c r="L108" i="3"/>
  <c r="L12" i="3"/>
  <c r="L34" i="3"/>
  <c r="L57" i="3"/>
  <c r="L82" i="3"/>
  <c r="L104" i="3"/>
  <c r="L125" i="3"/>
  <c r="L151" i="3"/>
  <c r="L172" i="3"/>
  <c r="L193" i="3"/>
  <c r="L219" i="3"/>
  <c r="L240" i="3"/>
  <c r="L262" i="3"/>
  <c r="L287" i="3"/>
  <c r="L309" i="3"/>
  <c r="L330" i="3"/>
  <c r="L355" i="3"/>
  <c r="D17" i="3"/>
  <c r="D38" i="3"/>
  <c r="D64" i="3"/>
  <c r="D85" i="3"/>
  <c r="D106" i="3"/>
  <c r="D132" i="3"/>
  <c r="D153" i="3"/>
  <c r="D175" i="3"/>
  <c r="D200" i="3"/>
  <c r="D222" i="3"/>
  <c r="D243" i="3"/>
  <c r="D269" i="3"/>
  <c r="D290" i="3"/>
  <c r="D311" i="3"/>
  <c r="D337" i="3"/>
  <c r="D358" i="3"/>
  <c r="L87" i="3"/>
  <c r="L13" i="3"/>
  <c r="L35" i="3"/>
  <c r="L58" i="3"/>
  <c r="L83" i="3"/>
  <c r="L105" i="3"/>
  <c r="L126" i="3"/>
  <c r="L152" i="3"/>
  <c r="L173" i="3"/>
  <c r="L194" i="3"/>
  <c r="L220" i="3"/>
  <c r="L241" i="3"/>
  <c r="L263" i="3"/>
  <c r="L288" i="3"/>
  <c r="L310" i="3"/>
  <c r="L331" i="3"/>
  <c r="L357" i="3"/>
  <c r="D18" i="3"/>
  <c r="D39" i="3"/>
  <c r="D65" i="3"/>
  <c r="D86" i="3"/>
  <c r="D107" i="3"/>
  <c r="D133" i="3"/>
  <c r="D154" i="3"/>
  <c r="D176" i="3"/>
  <c r="D201" i="3"/>
  <c r="D223" i="3"/>
  <c r="D244" i="3"/>
  <c r="D270" i="3"/>
  <c r="D291" i="3"/>
  <c r="D312" i="3"/>
  <c r="D338" i="3"/>
  <c r="D359" i="3"/>
  <c r="L65" i="3"/>
  <c r="L14" i="3"/>
  <c r="L37" i="3"/>
  <c r="L61" i="3"/>
  <c r="L85" i="3"/>
  <c r="L106" i="3"/>
  <c r="L129" i="3"/>
  <c r="L153" i="3"/>
  <c r="L174" i="3"/>
  <c r="L198" i="3"/>
  <c r="L221" i="3"/>
  <c r="L242" i="3"/>
  <c r="L266" i="3"/>
  <c r="L289" i="3"/>
  <c r="L311" i="3"/>
  <c r="L334" i="3"/>
  <c r="L358" i="3"/>
  <c r="D19" i="3"/>
  <c r="D42" i="3"/>
  <c r="D66" i="3"/>
  <c r="D87" i="3"/>
  <c r="D111" i="3"/>
  <c r="D134" i="3"/>
  <c r="D155" i="3"/>
  <c r="D179" i="3"/>
  <c r="D202" i="3"/>
  <c r="D224" i="3"/>
  <c r="D247" i="3"/>
  <c r="D271" i="3"/>
  <c r="D292" i="3"/>
  <c r="D315" i="3"/>
  <c r="D339" i="3"/>
  <c r="D360" i="3"/>
  <c r="L134" i="3"/>
  <c r="L15" i="3"/>
  <c r="L38" i="3"/>
  <c r="L64" i="3"/>
  <c r="L86" i="3"/>
  <c r="L107" i="3"/>
  <c r="L133" i="3"/>
  <c r="L154" i="3"/>
  <c r="L175" i="3"/>
  <c r="L201" i="3"/>
  <c r="L222" i="3"/>
  <c r="L243" i="3"/>
  <c r="L269" i="3"/>
  <c r="L290" i="3"/>
  <c r="L312" i="3"/>
  <c r="L337" i="3"/>
  <c r="L359" i="3"/>
  <c r="D20" i="3"/>
  <c r="D46" i="3"/>
  <c r="D67" i="3"/>
  <c r="D88" i="3"/>
  <c r="D114" i="3"/>
  <c r="D135" i="3"/>
  <c r="D157" i="3"/>
  <c r="D182" i="3"/>
  <c r="D203" i="3"/>
  <c r="D225" i="3"/>
  <c r="D250" i="3"/>
  <c r="D272" i="3"/>
  <c r="D293" i="3"/>
  <c r="D319" i="3"/>
  <c r="D340" i="3"/>
  <c r="D361" i="3"/>
  <c r="L16" i="3"/>
  <c r="L155" i="3"/>
  <c r="L176" i="3"/>
  <c r="L202" i="3"/>
  <c r="L223" i="3"/>
  <c r="L245" i="3"/>
  <c r="L270" i="3"/>
  <c r="L291" i="3"/>
  <c r="L313" i="3"/>
  <c r="L338" i="3"/>
  <c r="L360" i="3"/>
  <c r="D21" i="3"/>
  <c r="D47" i="3"/>
  <c r="D68" i="3"/>
  <c r="D89" i="3"/>
  <c r="D115" i="3"/>
  <c r="D136" i="3"/>
  <c r="D158" i="3"/>
  <c r="D183" i="3"/>
  <c r="D205" i="3"/>
  <c r="D226" i="3"/>
  <c r="D251" i="3"/>
  <c r="D273" i="3"/>
  <c r="D294" i="3"/>
  <c r="D320" i="3"/>
  <c r="D341" i="3"/>
  <c r="D362" i="3"/>
  <c r="L17" i="3"/>
  <c r="L156" i="3"/>
  <c r="L177" i="3"/>
  <c r="L203" i="3"/>
  <c r="L224" i="3"/>
  <c r="L246" i="3"/>
  <c r="L271" i="3"/>
  <c r="L293" i="3"/>
  <c r="L314" i="3"/>
  <c r="L339" i="3"/>
  <c r="L361" i="3"/>
  <c r="D22" i="3"/>
  <c r="D48" i="3"/>
  <c r="D69" i="3"/>
  <c r="D90" i="3"/>
  <c r="D116" i="3"/>
  <c r="D137" i="3"/>
  <c r="D159" i="3"/>
  <c r="D184" i="3"/>
  <c r="D206" i="3"/>
  <c r="D227" i="3"/>
  <c r="D253" i="3"/>
  <c r="D274" i="3"/>
  <c r="D295" i="3"/>
  <c r="D321" i="3"/>
  <c r="D342" i="3"/>
  <c r="D323" i="3"/>
  <c r="D276" i="3"/>
  <c r="D233" i="3"/>
  <c r="D186" i="3"/>
  <c r="D139" i="3"/>
  <c r="D97" i="3"/>
  <c r="D50" i="3"/>
  <c r="L3" i="3"/>
  <c r="L320" i="3"/>
  <c r="L273" i="3"/>
  <c r="L226" i="3"/>
  <c r="L92" i="3"/>
  <c r="L91" i="3"/>
  <c r="L135" i="3"/>
  <c r="L89" i="3"/>
  <c r="L88" i="3"/>
  <c r="L75" i="3"/>
  <c r="L74" i="3"/>
  <c r="L118" i="3"/>
  <c r="L112" i="3"/>
  <c r="D325" i="3"/>
  <c r="D278" i="3"/>
  <c r="D235" i="3"/>
  <c r="D189" i="3"/>
  <c r="D142" i="3"/>
  <c r="D99" i="3"/>
  <c r="D52" i="3"/>
  <c r="D5" i="3"/>
  <c r="L322" i="3"/>
  <c r="L275" i="3"/>
  <c r="L229" i="3"/>
  <c r="L186" i="3"/>
  <c r="L139" i="3"/>
  <c r="L98" i="3"/>
  <c r="L54" i="3"/>
  <c r="L18" i="3"/>
  <c r="D352" i="3"/>
  <c r="D335" i="3"/>
  <c r="D318" i="3"/>
  <c r="D301" i="3"/>
  <c r="D283" i="3"/>
  <c r="D266" i="3"/>
  <c r="D249" i="3"/>
  <c r="D232" i="3"/>
  <c r="D215" i="3"/>
  <c r="D198" i="3"/>
  <c r="D181" i="3"/>
  <c r="D164" i="3"/>
  <c r="D147" i="3"/>
  <c r="D130" i="3"/>
  <c r="D113" i="3"/>
  <c r="D96" i="3"/>
  <c r="D79" i="3"/>
  <c r="D62" i="3"/>
  <c r="D45" i="3"/>
  <c r="D27" i="3"/>
  <c r="D10" i="3"/>
  <c r="L353" i="3"/>
  <c r="L336" i="3"/>
  <c r="L319" i="3"/>
  <c r="L302" i="3"/>
  <c r="L285" i="3"/>
  <c r="L268" i="3"/>
  <c r="L251" i="3"/>
  <c r="L234" i="3"/>
  <c r="L217" i="3"/>
  <c r="L200" i="3"/>
  <c r="L183" i="3"/>
  <c r="L166" i="3"/>
  <c r="L149" i="3"/>
  <c r="L131" i="3"/>
  <c r="L114" i="3"/>
  <c r="L97" i="3"/>
  <c r="L80" i="3"/>
  <c r="L63" i="3"/>
  <c r="L46" i="3"/>
  <c r="L28" i="3"/>
  <c r="L10" i="3"/>
  <c r="D351" i="3"/>
  <c r="D334" i="3"/>
  <c r="D317" i="3"/>
  <c r="D299" i="3"/>
  <c r="D282" i="3"/>
  <c r="D265" i="3"/>
  <c r="D248" i="3"/>
  <c r="D231" i="3"/>
  <c r="D214" i="3"/>
  <c r="D197" i="3"/>
  <c r="D180" i="3"/>
  <c r="D163" i="3"/>
  <c r="D146" i="3"/>
  <c r="D129" i="3"/>
  <c r="D112" i="3"/>
  <c r="D95" i="3"/>
  <c r="D78" i="3"/>
  <c r="D61" i="3"/>
  <c r="D43" i="3"/>
  <c r="D26" i="3"/>
  <c r="D9" i="3"/>
  <c r="L352" i="3"/>
  <c r="L335" i="3"/>
  <c r="L318" i="3"/>
  <c r="L301" i="3"/>
  <c r="L284" i="3"/>
  <c r="L267" i="3"/>
  <c r="L250" i="3"/>
  <c r="L233" i="3"/>
  <c r="L216" i="3"/>
  <c r="L199" i="3"/>
  <c r="L182" i="3"/>
  <c r="L165" i="3"/>
  <c r="L147" i="3"/>
  <c r="L130" i="3"/>
  <c r="L113" i="3"/>
  <c r="L96" i="3"/>
  <c r="L79" i="3"/>
  <c r="L62" i="3"/>
  <c r="L45" i="3"/>
  <c r="L27" i="3"/>
  <c r="L8" i="3"/>
  <c r="D349" i="3"/>
  <c r="D331" i="3"/>
  <c r="D314" i="3"/>
  <c r="D297" i="3"/>
  <c r="D280" i="3"/>
  <c r="D263" i="3"/>
  <c r="D246" i="3"/>
  <c r="D229" i="3"/>
  <c r="D212" i="3"/>
  <c r="D195" i="3"/>
  <c r="D178" i="3"/>
  <c r="D161" i="3"/>
  <c r="D144" i="3"/>
  <c r="D127" i="3"/>
  <c r="D110" i="3"/>
  <c r="D93" i="3"/>
  <c r="D75" i="3"/>
  <c r="D58" i="3"/>
  <c r="D41" i="3"/>
  <c r="D24" i="3"/>
  <c r="D7" i="3"/>
  <c r="L350" i="3"/>
  <c r="L333" i="3"/>
  <c r="L316" i="3"/>
  <c r="L299" i="3"/>
  <c r="L282" i="3"/>
  <c r="L265" i="3"/>
  <c r="L248" i="3"/>
  <c r="L231" i="3"/>
  <c r="L214" i="3"/>
  <c r="L197" i="3"/>
  <c r="L179" i="3"/>
  <c r="L162" i="3"/>
  <c r="L145" i="3"/>
  <c r="L128" i="3"/>
  <c r="L111" i="3"/>
  <c r="L94" i="3"/>
  <c r="L77" i="3"/>
  <c r="L60" i="3"/>
  <c r="L43" i="3"/>
  <c r="L24" i="3"/>
  <c r="L6" i="3"/>
  <c r="D347" i="3"/>
  <c r="D330" i="3"/>
  <c r="D313" i="3"/>
  <c r="D296" i="3"/>
  <c r="D279" i="3"/>
  <c r="D262" i="3"/>
  <c r="D245" i="3"/>
  <c r="D228" i="3"/>
  <c r="D211" i="3"/>
  <c r="D194" i="3"/>
  <c r="D177" i="3"/>
  <c r="D160" i="3"/>
  <c r="D143" i="3"/>
  <c r="D126" i="3"/>
  <c r="D109" i="3"/>
  <c r="D91" i="3"/>
  <c r="D74" i="3"/>
  <c r="D57" i="3"/>
  <c r="D40" i="3"/>
  <c r="D23" i="3"/>
  <c r="D6" i="3"/>
  <c r="L349" i="3"/>
  <c r="L332" i="3"/>
  <c r="L315" i="3"/>
  <c r="L298" i="3"/>
  <c r="L281" i="3"/>
  <c r="L264" i="3"/>
  <c r="L247" i="3"/>
  <c r="L230" i="3"/>
  <c r="L213" i="3"/>
  <c r="L195" i="3"/>
  <c r="L178" i="3"/>
  <c r="L161" i="3"/>
  <c r="L144" i="3"/>
  <c r="L127" i="3"/>
  <c r="L110" i="3"/>
  <c r="L93" i="3"/>
  <c r="L76" i="3"/>
  <c r="L59" i="3"/>
  <c r="L42" i="3"/>
  <c r="L23" i="3"/>
  <c r="L5" i="3"/>
  <c r="L41" i="3"/>
  <c r="L25" i="3"/>
  <c r="L9" i="3"/>
  <c r="D348" i="3"/>
  <c r="D332" i="3"/>
  <c r="D316" i="3"/>
  <c r="D300" i="3"/>
  <c r="D284" i="3"/>
  <c r="D268" i="3"/>
  <c r="D252" i="3"/>
  <c r="D236" i="3"/>
  <c r="D220" i="3"/>
  <c r="D204" i="3"/>
  <c r="D188" i="3"/>
  <c r="D172" i="3"/>
  <c r="D156" i="3"/>
  <c r="D140" i="3"/>
  <c r="D124" i="3"/>
  <c r="D108" i="3"/>
  <c r="D92" i="3"/>
  <c r="D76" i="3"/>
  <c r="D60" i="3"/>
  <c r="D44" i="3"/>
  <c r="D28" i="3"/>
  <c r="D12" i="3"/>
  <c r="L356" i="3"/>
  <c r="L340" i="3"/>
  <c r="L324" i="3"/>
  <c r="L308" i="3"/>
  <c r="L292" i="3"/>
  <c r="L276" i="3"/>
  <c r="L260" i="3"/>
  <c r="L244" i="3"/>
  <c r="L228" i="3"/>
  <c r="L212" i="3"/>
  <c r="L196" i="3"/>
  <c r="L180" i="3"/>
  <c r="L164" i="3"/>
  <c r="L148" i="3"/>
  <c r="L132" i="3"/>
  <c r="L116" i="3"/>
  <c r="L100" i="3"/>
  <c r="L84" i="3"/>
  <c r="L68" i="3"/>
  <c r="L52" i="3"/>
  <c r="L36" i="3"/>
  <c r="L20" i="3"/>
  <c r="H24" i="2" l="1"/>
  <c r="U29" i="3" s="1"/>
  <c r="H27" i="2" s="1"/>
  <c r="H31" i="2" s="1"/>
  <c r="C27" i="2"/>
  <c r="C31" i="2" s="1"/>
  <c r="C26" i="2"/>
  <c r="H26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<sst xmlns="http://schemas.openxmlformats.org/spreadsheetml/2006/main" count="63" uniqueCount="53">
  <si>
    <t>Oprocentowanie stałe</t>
  </si>
  <si>
    <t>Oprocentowanie zmienne</t>
  </si>
  <si>
    <t>Kwota kredytu pozostała do spłaty</t>
  </si>
  <si>
    <t>Kryteria wyboru</t>
  </si>
  <si>
    <t>Dane klienta</t>
  </si>
  <si>
    <t>Kredyt</t>
  </si>
  <si>
    <t>Opr</t>
  </si>
  <si>
    <t>Ujemny</t>
  </si>
  <si>
    <t>Dodatni</t>
  </si>
  <si>
    <t>Refinansując kredyt na oprocentowanie zmienne</t>
  </si>
  <si>
    <t>Wprowadź dane w żółte pola</t>
  </si>
  <si>
    <t>Twoja rata wynosiłaby:</t>
  </si>
  <si>
    <t>czyli Twoja rata byłaby</t>
  </si>
  <si>
    <t>bez zmian</t>
  </si>
  <si>
    <t>Różnica na racie oprocentowanie stałe</t>
  </si>
  <si>
    <t>Różnica na racie oprocentowanie zmienne</t>
  </si>
  <si>
    <t>Wybierz z listy</t>
  </si>
  <si>
    <t>Wpisz</t>
  </si>
  <si>
    <t>Uzupełnij pola zaznaczone na żółto</t>
  </si>
  <si>
    <t>Oprocentowanie Twojego kredytu</t>
  </si>
  <si>
    <t>Twój kredyt możesz refinansować na inną ofertę z oprocentowaniem stałym. Dowiedz się kiedy możesz refinansować kredyt na oprocentowanie zmienne:</t>
  </si>
  <si>
    <t xml:space="preserve">mniejsza o: </t>
  </si>
  <si>
    <t>większa o:</t>
  </si>
  <si>
    <t>miesięcznie</t>
  </si>
  <si>
    <t>Zadzwoń</t>
  </si>
  <si>
    <t>kontakt@pomorskakf.pl</t>
  </si>
  <si>
    <t>www.PomorskaKF.PL</t>
  </si>
  <si>
    <t>Najnowszy kalkulator</t>
  </si>
  <si>
    <t>KALKULATOR  REFINANSOWANIA  KREDYTU HIPOTECZNEGO</t>
  </si>
  <si>
    <t xml:space="preserve">Chcesz dowiedzieć się więcej na temat w jaki sposób obniżyć koszty Twojego kredytu </t>
  </si>
  <si>
    <t>Jeśli chcesz być na bieżąco z informacjami z rynku kredytów hipotecznych w tym:</t>
  </si>
  <si>
    <t>Informacjami i analizami związanymi ze stopami procentowymi</t>
  </si>
  <si>
    <t>ZAPISZ SIĘ</t>
  </si>
  <si>
    <t>Napisz maila</t>
  </si>
  <si>
    <t>INFORMACJE</t>
  </si>
  <si>
    <t>1) Kalkulator służy poglądowej analizie różnicy w racie i kosztach kredytu hipotecznego przy jego ewentualnym refinansowaniu</t>
  </si>
  <si>
    <t>2) Każdorazowo należy przeanalizować własną sytuację finansową, zdolność kredytową i sytuacje rynkową do czego zachęcamy kontaktując się z naszą firmą.</t>
  </si>
  <si>
    <t>Wybierz z listy lub wpisz</t>
  </si>
  <si>
    <t>4) Podane wysokości rat oparte są na aktualnych ofertach kredytowych zgodnie z aktualnymi ofertami bankowymi. Nie uwzględniają one innych kosztów, jakie mogą wystąpić przy refinansowaniu kredytu hipotecznego. Nasza firma, również zajmuje się przedstawieniem wszystkich kosztów i pomocą w analizie opłacalności refinansowania kredytu hipotecznego.</t>
  </si>
  <si>
    <t>Wpisz aktualną ratę Twojego kredytu</t>
  </si>
  <si>
    <t>Artykułami dla obecnych i przyszłych kredytobiorców</t>
  </si>
  <si>
    <t>Otrzymywać aktualny kalkulator dzięki któremu sprawdzisz czy warto refinansować Twój kredyt hipoteczny</t>
  </si>
  <si>
    <t>Kredyt hipoteczny można refinansować na dwa sposoby</t>
  </si>
  <si>
    <t>https://pomorskakf.pl/refinansowanie-kredytu-hipotecznego-a-oprocentowanie/</t>
  </si>
  <si>
    <t>Ile miesięcy pozostało do spłaty kredytu</t>
  </si>
  <si>
    <t>Refinansując kredyt na oprocentowanie stałe</t>
  </si>
  <si>
    <t>Zapisz się do newsletteru kredytowego</t>
  </si>
  <si>
    <t>To różnica w całym okresie kredytowania o:</t>
  </si>
  <si>
    <t>3) Kalkulator służy do użytku klientów indywidualnych. Jakiekolwiek wykorzystanie kalkulatora przez inne firmy z branży finansowej, edytowanie lub podpisywanie jako własne autorstwo jest zabronione.</t>
  </si>
  <si>
    <t>Najnowsza wersja kalkulatora do pobrania obok</t>
  </si>
  <si>
    <t>Możesz refinansować kredyt zarówno na oprocentowanie zmienne jak i stałe. Więcej na ten temat przeczytasz w poniższym artykule.</t>
  </si>
  <si>
    <t>W razie, zauważenia błędów w działaniu kalkulatora proszę wysłać maila na kontakt@pomorskakf.pl</t>
  </si>
  <si>
    <r>
      <t>Wersja kalkulatora                      Lipiec</t>
    </r>
    <r>
      <rPr>
        <b/>
        <u/>
        <sz val="8"/>
        <color theme="1"/>
        <rFont val="Aptos Narrow"/>
        <family val="2"/>
        <scheme val="minor"/>
      </rPr>
      <t xml:space="preserve">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</si>
</sst>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zł&quot;;[Red]\-#,##0.00\ &quot;zł&quot;"/>
    <numFmt numFmtId="164" formatCode="#,##0.00\ &quot;zł&quot;"/>
    <numFmt numFmtId="165" formatCode="#,##0\ &quot;zł&quot;"/>
  </numFmts>
  <fonts count="16" x14ac:knownFonts="1">
    <font>
      <sz val="11"/>
      <color theme="1"/>
      <name val="Aptos Narrow"/>
      <family val="2"/>
      <charset val="238"/>
      <scheme val="minor"/>
    </font>
    <font>
      <sz val="22"/>
      <color theme="1"/>
      <name val="Aptos Narrow"/>
      <family val="2"/>
      <charset val="238"/>
      <scheme val="minor"/>
    </font>
    <font>
      <sz val="11"/>
      <color rgb="FFFFFF00"/>
      <name val="Aptos Narrow"/>
      <family val="2"/>
      <charset val="238"/>
      <scheme val="minor"/>
    </font>
    <font>
      <b/>
      <sz val="2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u/>
      <sz val="11"/>
      <color theme="10"/>
      <name val="Aptos Narrow"/>
      <family val="2"/>
      <charset val="238"/>
      <scheme val="minor"/>
    </font>
    <font>
      <b/>
      <sz val="20"/>
      <color theme="1"/>
      <name val="Aptos Narrow"/>
      <family val="2"/>
      <scheme val="minor"/>
    </font>
    <font>
      <b/>
      <u/>
      <sz val="20"/>
      <color theme="10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23"/>
      <color theme="1"/>
      <name val="Aptos Narrow"/>
      <family val="2"/>
      <scheme val="minor"/>
    </font>
    <font>
      <b/>
      <sz val="8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u/>
      <sz val="24"/>
      <color theme="10"/>
      <name val="Aptos Narrow"/>
      <family val="2"/>
      <scheme val="minor"/>
    </font>
    <font>
      <b/>
      <u/>
      <sz val="8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85">
    <xf numFmtId="0" fontId="0" fillId="0" borderId="0" xfId="0"/>
    <xf numFmtId="8" fontId="0" fillId="0" borderId="0" xfId="0" applyNumberFormat="1"/>
    <xf numFmtId="10" fontId="0" fillId="0" borderId="0" xfId="0" applyNumberFormat="1"/>
    <xf numFmtId="0" fontId="0" fillId="2" borderId="0" xfId="0" applyFill="1"/>
    <xf numFmtId="4" fontId="0" fillId="0" borderId="0" xfId="0" applyNumberFormat="1"/>
    <xf numFmtId="4" fontId="0" fillId="2" borderId="0" xfId="0" applyNumberFormat="1" applyFill="1"/>
    <xf numFmtId="0" fontId="0" fillId="2" borderId="0" xfId="0" applyFill="1" applyAlignment="1">
      <alignment horizontal="right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/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0" fontId="0" fillId="4" borderId="0" xfId="0" applyFill="1" applyAlignment="1">
      <alignment horizontal="center" wrapText="1"/>
    </xf>
    <xf numFmtId="0" fontId="3" fillId="4" borderId="0" xfId="0" applyFont="1" applyFill="1" applyAlignment="1">
      <alignment horizontal="center"/>
    </xf>
    <xf numFmtId="0" fontId="0" fillId="4" borderId="0" xfId="0" applyFill="1" applyAlignment="1">
      <alignment wrapText="1"/>
    </xf>
    <xf numFmtId="0" fontId="0" fillId="4" borderId="0" xfId="0" applyFill="1" applyAlignment="1">
      <alignment horizontal="left" wrapText="1"/>
    </xf>
    <xf numFmtId="164" fontId="3" fillId="4" borderId="0" xfId="0" applyNumberFormat="1" applyFont="1" applyFill="1" applyAlignment="1">
      <alignment horizontal="left"/>
    </xf>
    <xf numFmtId="0" fontId="0" fillId="4" borderId="4" xfId="0" applyFill="1" applyBorder="1"/>
    <xf numFmtId="0" fontId="0" fillId="4" borderId="5" xfId="0" applyFill="1" applyBorder="1"/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0" fontId="7" fillId="4" borderId="0" xfId="1" applyFont="1" applyFill="1" applyBorder="1" applyAlignment="1">
      <alignment horizontal="center"/>
    </xf>
    <xf numFmtId="0" fontId="7" fillId="4" borderId="5" xfId="1" applyFont="1" applyFill="1" applyBorder="1" applyAlignment="1">
      <alignment horizontal="center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8" fillId="4" borderId="0" xfId="0" applyFont="1" applyFill="1" applyAlignment="1">
      <alignment horizontal="center"/>
    </xf>
    <xf numFmtId="0" fontId="5" fillId="5" borderId="0" xfId="1" applyFill="1" applyAlignment="1">
      <alignment horizontal="center"/>
    </xf>
    <xf numFmtId="0" fontId="0" fillId="4" borderId="0" xfId="0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left" wrapText="1"/>
    </xf>
    <xf numFmtId="0" fontId="0" fillId="5" borderId="0" xfId="0" applyFill="1" applyAlignment="1">
      <alignment horizontal="center" wrapText="1"/>
    </xf>
    <xf numFmtId="0" fontId="0" fillId="5" borderId="0" xfId="0" applyFill="1" applyAlignment="1">
      <alignment horizontal="left"/>
    </xf>
    <xf numFmtId="164" fontId="3" fillId="5" borderId="0" xfId="0" applyNumberFormat="1" applyFont="1" applyFill="1" applyAlignment="1">
      <alignment horizontal="left"/>
    </xf>
    <xf numFmtId="0" fontId="0" fillId="5" borderId="0" xfId="0" applyFill="1" applyAlignment="1">
      <alignment horizontal="center"/>
    </xf>
    <xf numFmtId="0" fontId="13" fillId="5" borderId="0" xfId="0" applyFont="1" applyFill="1" applyAlignment="1">
      <alignment horizontal="center"/>
    </xf>
    <xf numFmtId="165" fontId="3" fillId="5" borderId="0" xfId="0" applyNumberFormat="1" applyFont="1" applyFill="1" applyAlignment="1">
      <alignment horizontal="left"/>
    </xf>
    <xf numFmtId="0" fontId="12" fillId="5" borderId="0" xfId="0" applyFont="1" applyFill="1" applyAlignment="1">
      <alignment horizontal="center" wrapText="1"/>
    </xf>
    <xf numFmtId="0" fontId="0" fillId="5" borderId="0" xfId="0" applyFill="1" applyAlignment="1">
      <alignment wrapText="1"/>
    </xf>
    <xf numFmtId="0" fontId="0" fillId="5" borderId="0" xfId="0" applyFill="1" applyProtection="1">
      <protection hidden="1"/>
    </xf>
    <xf numFmtId="0" fontId="0" fillId="4" borderId="0" xfId="0" applyFill="1" applyProtection="1">
      <protection hidden="1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 applyProtection="1">
      <alignment horizontal="center" wrapText="1"/>
      <protection hidden="1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wrapText="1"/>
      <protection hidden="1"/>
    </xf>
    <xf numFmtId="0" fontId="0" fillId="4" borderId="0" xfId="0" applyFill="1" applyAlignment="1">
      <alignment horizontal="left"/>
    </xf>
    <xf numFmtId="0" fontId="5" fillId="5" borderId="0" xfId="1" applyFill="1" applyAlignment="1">
      <alignment horizontal="center"/>
    </xf>
    <xf numFmtId="0" fontId="8" fillId="4" borderId="0" xfId="0" applyFont="1" applyFill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6" fillId="4" borderId="5" xfId="0" applyFont="1" applyFill="1" applyBorder="1" applyAlignment="1">
      <alignment horizontal="center"/>
    </xf>
    <xf numFmtId="164" fontId="3" fillId="4" borderId="0" xfId="0" applyNumberFormat="1" applyFont="1" applyFill="1" applyAlignment="1" applyProtection="1">
      <alignment horizontal="left"/>
      <protection hidden="1"/>
    </xf>
    <xf numFmtId="49" fontId="11" fillId="4" borderId="0" xfId="0" applyNumberFormat="1" applyFont="1" applyFill="1" applyAlignment="1">
      <alignment horizontal="right"/>
    </xf>
    <xf numFmtId="49" fontId="4" fillId="4" borderId="0" xfId="0" applyNumberFormat="1" applyFont="1" applyFill="1" applyAlignment="1">
      <alignment horizontal="right"/>
    </xf>
    <xf numFmtId="0" fontId="11" fillId="4" borderId="0" xfId="0" applyFont="1" applyFill="1" applyAlignment="1">
      <alignment horizontal="center" wrapText="1"/>
    </xf>
    <xf numFmtId="0" fontId="13" fillId="4" borderId="0" xfId="0" applyFont="1" applyFill="1" applyAlignment="1">
      <alignment horizontal="center"/>
    </xf>
    <xf numFmtId="0" fontId="9" fillId="4" borderId="1" xfId="0" applyFont="1" applyFill="1" applyBorder="1" applyAlignment="1">
      <alignment horizontal="center" wrapText="1"/>
    </xf>
    <xf numFmtId="0" fontId="9" fillId="4" borderId="2" xfId="0" applyFont="1" applyFill="1" applyBorder="1" applyAlignment="1">
      <alignment horizontal="center" wrapText="1"/>
    </xf>
    <xf numFmtId="0" fontId="9" fillId="4" borderId="3" xfId="0" applyFont="1" applyFill="1" applyBorder="1" applyAlignment="1">
      <alignment horizontal="center" wrapText="1"/>
    </xf>
    <xf numFmtId="0" fontId="9" fillId="4" borderId="4" xfId="0" applyFont="1" applyFill="1" applyBorder="1" applyAlignment="1">
      <alignment horizontal="center" wrapText="1"/>
    </xf>
    <xf numFmtId="0" fontId="9" fillId="4" borderId="0" xfId="0" applyFont="1" applyFill="1" applyAlignment="1">
      <alignment horizontal="center" wrapText="1"/>
    </xf>
    <xf numFmtId="0" fontId="9" fillId="4" borderId="5" xfId="0" applyFont="1" applyFill="1" applyBorder="1" applyAlignment="1">
      <alignment horizontal="center" wrapText="1"/>
    </xf>
    <xf numFmtId="0" fontId="2" fillId="3" borderId="0" xfId="0" applyFont="1" applyFill="1" applyAlignment="1">
      <alignment horizontal="center"/>
    </xf>
    <xf numFmtId="0" fontId="0" fillId="4" borderId="0" xfId="0" applyFill="1" applyAlignment="1" applyProtection="1">
      <alignment horizontal="center"/>
      <protection hidden="1"/>
    </xf>
    <xf numFmtId="0" fontId="0" fillId="4" borderId="0" xfId="0" applyFill="1" applyAlignment="1">
      <alignment horizontal="left" vertical="top" wrapText="1"/>
    </xf>
    <xf numFmtId="0" fontId="0" fillId="4" borderId="0" xfId="0" applyFill="1" applyAlignment="1">
      <alignment horizontal="center"/>
    </xf>
    <xf numFmtId="0" fontId="14" fillId="4" borderId="0" xfId="1" applyFont="1" applyFill="1" applyAlignment="1">
      <alignment horizontal="center"/>
    </xf>
    <xf numFmtId="0" fontId="0" fillId="4" borderId="0" xfId="0" applyFill="1" applyAlignment="1">
      <alignment horizontal="center" wrapText="1"/>
    </xf>
    <xf numFmtId="0" fontId="0" fillId="4" borderId="0" xfId="0" applyFill="1" applyAlignment="1" applyProtection="1">
      <alignment horizontal="left"/>
      <protection hidden="1"/>
    </xf>
    <xf numFmtId="0" fontId="0" fillId="4" borderId="0" xfId="0" applyFill="1" applyAlignment="1" applyProtection="1">
      <alignment horizontal="left" wrapText="1"/>
      <protection hidden="1"/>
    </xf>
    <xf numFmtId="164" fontId="10" fillId="4" borderId="0" xfId="0" applyNumberFormat="1" applyFont="1" applyFill="1" applyAlignment="1" applyProtection="1">
      <alignment horizontal="left"/>
      <protection hidden="1"/>
    </xf>
    <xf numFmtId="0" fontId="8" fillId="4" borderId="4" xfId="0" applyFont="1" applyFill="1" applyBorder="1" applyAlignment="1">
      <alignment horizontal="left"/>
    </xf>
    <xf numFmtId="0" fontId="8" fillId="4" borderId="0" xfId="0" applyFont="1" applyFill="1" applyAlignment="1">
      <alignment horizontal="left"/>
    </xf>
    <xf numFmtId="3" fontId="6" fillId="4" borderId="0" xfId="0" applyNumberFormat="1" applyFont="1" applyFill="1" applyAlignment="1">
      <alignment horizontal="left"/>
    </xf>
    <xf numFmtId="3" fontId="6" fillId="4" borderId="5" xfId="0" applyNumberFormat="1" applyFont="1" applyFill="1" applyBorder="1" applyAlignment="1">
      <alignment horizontal="left"/>
    </xf>
    <xf numFmtId="0" fontId="7" fillId="4" borderId="0" xfId="1" applyFont="1" applyFill="1" applyBorder="1" applyAlignment="1">
      <alignment horizontal="left"/>
    </xf>
    <xf numFmtId="0" fontId="7" fillId="4" borderId="5" xfId="1" applyFont="1" applyFill="1" applyBorder="1" applyAlignment="1">
      <alignment horizontal="left"/>
    </xf>
    <xf numFmtId="0" fontId="0" fillId="4" borderId="0" xfId="0" applyFill="1" applyAlignment="1">
      <alignment horizontal="left" vertical="top"/>
    </xf>
    <xf numFmtId="0" fontId="0" fillId="4" borderId="0" xfId="0" applyFill="1" applyAlignment="1">
      <alignment horizontal="left" wrapText="1"/>
    </xf>
    <xf numFmtId="0" fontId="13" fillId="4" borderId="0" xfId="0" applyFont="1" applyFill="1" applyAlignment="1" applyProtection="1">
      <alignment horizontal="center"/>
      <protection hidden="1"/>
    </xf>
    <xf numFmtId="165" fontId="3" fillId="4" borderId="0" xfId="0" applyNumberFormat="1" applyFont="1" applyFill="1" applyAlignment="1" applyProtection="1">
      <alignment horizontal="left"/>
      <protection hidden="1"/>
    </xf>
    <xf numFmtId="0" fontId="5" fillId="4" borderId="0" xfId="1" applyFill="1" applyAlignment="1" applyProtection="1">
      <alignment horizontal="center"/>
      <protection hidden="1"/>
    </xf>
    <xf numFmtId="0" fontId="12" fillId="4" borderId="0" xfId="0" applyFont="1" applyFill="1" applyAlignment="1" applyProtection="1">
      <alignment horizontal="center" wrapText="1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17</xdr:row>
      <xdr:rowOff>104775</xdr:rowOff>
    </xdr:from>
    <xdr:to>
      <xdr:col>5</xdr:col>
      <xdr:colOff>409575</xdr:colOff>
      <xdr:row>20</xdr:row>
      <xdr:rowOff>0</xdr:rowOff>
    </xdr:to>
    <xdr:cxnSp macro="">
      <xdr:nvCxnSpPr>
        <xdr:cNvPr id="3" name="Łącznik prosty ze strzałką 2">
          <a:extLst>
            <a:ext uri="{FF2B5EF4-FFF2-40B4-BE49-F238E27FC236}">
              <a16:creationId xmlns:a16="http://schemas.microsoft.com/office/drawing/2014/main" id="{64F50440-6A20-33D8-6E3F-66653B99EE98}"/>
            </a:ext>
          </a:extLst>
        </xdr:cNvPr>
        <xdr:cNvCxnSpPr/>
      </xdr:nvCxnSpPr>
      <xdr:spPr>
        <a:xfrm flipH="1">
          <a:off x="1333500" y="3609975"/>
          <a:ext cx="1628775" cy="476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857250</xdr:colOff>
      <xdr:row>17</xdr:row>
      <xdr:rowOff>104775</xdr:rowOff>
    </xdr:from>
    <xdr:to>
      <xdr:col>8</xdr:col>
      <xdr:colOff>9525</xdr:colOff>
      <xdr:row>20</xdr:row>
      <xdr:rowOff>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372A99FC-86BF-44F4-B34A-DEBCD3217E53}"/>
            </a:ext>
          </a:extLst>
        </xdr:cNvPr>
        <xdr:cNvCxnSpPr/>
      </xdr:nvCxnSpPr>
      <xdr:spPr>
        <a:xfrm>
          <a:off x="3409950" y="3609975"/>
          <a:ext cx="1485900" cy="476250"/>
        </a:xfrm>
        <a:prstGeom prst="straightConnector1">
          <a:avLst/>
        </a:prstGeom>
        <a:ln>
          <a:tailEnd type="triangle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22</xdr:row>
      <xdr:rowOff>38100</xdr:rowOff>
    </xdr:from>
    <xdr:to>
      <xdr:col>11</xdr:col>
      <xdr:colOff>457200</xdr:colOff>
      <xdr:row>22</xdr:row>
      <xdr:rowOff>161925</xdr:rowOff>
    </xdr:to>
    <xdr:sp macro="" textlink="">
      <xdr:nvSpPr>
        <xdr:cNvPr id="2" name="Strzałka: w prawo 1">
          <a:extLst>
            <a:ext uri="{FF2B5EF4-FFF2-40B4-BE49-F238E27FC236}">
              <a16:creationId xmlns:a16="http://schemas.microsoft.com/office/drawing/2014/main" id="{760940D7-C03B-6C12-38CC-044F4AA92508}"/>
            </a:ext>
          </a:extLst>
        </xdr:cNvPr>
        <xdr:cNvSpPr/>
      </xdr:nvSpPr>
      <xdr:spPr>
        <a:xfrm>
          <a:off x="6334125" y="5162550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23</xdr:row>
      <xdr:rowOff>190500</xdr:rowOff>
    </xdr:from>
    <xdr:to>
      <xdr:col>11</xdr:col>
      <xdr:colOff>457200</xdr:colOff>
      <xdr:row>23</xdr:row>
      <xdr:rowOff>314325</xdr:rowOff>
    </xdr:to>
    <xdr:sp macro="" textlink="">
      <xdr:nvSpPr>
        <xdr:cNvPr id="5" name="Strzałka: w prawo 4">
          <a:extLst>
            <a:ext uri="{FF2B5EF4-FFF2-40B4-BE49-F238E27FC236}">
              <a16:creationId xmlns:a16="http://schemas.microsoft.com/office/drawing/2014/main" id="{06C5E60B-57A6-4580-865B-DA0723CC513F}"/>
            </a:ext>
          </a:extLst>
        </xdr:cNvPr>
        <xdr:cNvSpPr/>
      </xdr:nvSpPr>
      <xdr:spPr>
        <a:xfrm>
          <a:off x="6334125" y="5505450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152400</xdr:colOff>
      <xdr:row>25</xdr:row>
      <xdr:rowOff>57150</xdr:rowOff>
    </xdr:from>
    <xdr:to>
      <xdr:col>11</xdr:col>
      <xdr:colOff>457200</xdr:colOff>
      <xdr:row>25</xdr:row>
      <xdr:rowOff>180975</xdr:rowOff>
    </xdr:to>
    <xdr:sp macro="" textlink="">
      <xdr:nvSpPr>
        <xdr:cNvPr id="6" name="Strzałka: w prawo 5">
          <a:extLst>
            <a:ext uri="{FF2B5EF4-FFF2-40B4-BE49-F238E27FC236}">
              <a16:creationId xmlns:a16="http://schemas.microsoft.com/office/drawing/2014/main" id="{CCE9F6B1-9650-4492-9A7E-198888E4D9FD}"/>
            </a:ext>
          </a:extLst>
        </xdr:cNvPr>
        <xdr:cNvSpPr/>
      </xdr:nvSpPr>
      <xdr:spPr>
        <a:xfrm>
          <a:off x="6334125" y="5934075"/>
          <a:ext cx="304800" cy="1238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12</xdr:col>
      <xdr:colOff>133350</xdr:colOff>
      <xdr:row>27</xdr:row>
      <xdr:rowOff>85725</xdr:rowOff>
    </xdr:from>
    <xdr:to>
      <xdr:col>12</xdr:col>
      <xdr:colOff>476250</xdr:colOff>
      <xdr:row>29</xdr:row>
      <xdr:rowOff>66675</xdr:rowOff>
    </xdr:to>
    <xdr:sp macro="" textlink="">
      <xdr:nvSpPr>
        <xdr:cNvPr id="8" name="Strzałka: w dół 7">
          <a:extLst>
            <a:ext uri="{FF2B5EF4-FFF2-40B4-BE49-F238E27FC236}">
              <a16:creationId xmlns:a16="http://schemas.microsoft.com/office/drawing/2014/main" id="{F20A99FE-AB1E-B425-550C-B43B1C4ED396}"/>
            </a:ext>
          </a:extLst>
        </xdr:cNvPr>
        <xdr:cNvSpPr/>
      </xdr:nvSpPr>
      <xdr:spPr>
        <a:xfrm rot="18995468">
          <a:off x="6867525" y="6543675"/>
          <a:ext cx="342900" cy="3619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17</xdr:col>
      <xdr:colOff>238125</xdr:colOff>
      <xdr:row>27</xdr:row>
      <xdr:rowOff>85725</xdr:rowOff>
    </xdr:from>
    <xdr:to>
      <xdr:col>17</xdr:col>
      <xdr:colOff>581025</xdr:colOff>
      <xdr:row>29</xdr:row>
      <xdr:rowOff>66675</xdr:rowOff>
    </xdr:to>
    <xdr:sp macro="" textlink="">
      <xdr:nvSpPr>
        <xdr:cNvPr id="9" name="Strzałka: w dół 8">
          <a:extLst>
            <a:ext uri="{FF2B5EF4-FFF2-40B4-BE49-F238E27FC236}">
              <a16:creationId xmlns:a16="http://schemas.microsoft.com/office/drawing/2014/main" id="{D239BF3B-14D7-4B17-9B76-742EC37F988F}"/>
            </a:ext>
          </a:extLst>
        </xdr:cNvPr>
        <xdr:cNvSpPr/>
      </xdr:nvSpPr>
      <xdr:spPr>
        <a:xfrm rot="2128374">
          <a:off x="10048875" y="6543675"/>
          <a:ext cx="342900" cy="361950"/>
        </a:xfrm>
        <a:prstGeom prst="down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morskakf.pl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pomorskakf.pl/" TargetMode="External"/><Relationship Id="rId1" Type="http://schemas.openxmlformats.org/officeDocument/2006/relationships/hyperlink" Target="mailto:kontakt@pomorskakf.pl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morskakf.pl/refinansowanie-kredytu-hipotecznego-a-oprocentowanie/" TargetMode="External"/><Relationship Id="rId4" Type="http://schemas.openxmlformats.org/officeDocument/2006/relationships/hyperlink" Target="https://pomorskakf.pl/o-na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4692-2B64-4C13-AED7-D213E1CBB67B}">
  <dimension ref="A1:GH348"/>
  <sheetViews>
    <sheetView tabSelected="1" workbookViewId="0">
      <selection activeCell="Z16" sqref="Z16"/>
    </sheetView>
  </sheetViews>
  <sheetFormatPr defaultRowHeight="15" x14ac:dyDescent="0.25"/>
  <cols>
    <col min="1" max="1" width="1" customWidth="1"/>
    <col min="2" max="2" width="8.5703125" customWidth="1"/>
    <col min="3" max="3" width="9.85546875" customWidth="1"/>
    <col min="4" max="4" width="13.7109375" customWidth="1"/>
    <col min="5" max="5" width="4.5703125" customWidth="1"/>
    <col min="6" max="6" width="23.42578125" customWidth="1"/>
    <col min="7" max="7" width="1.140625" customWidth="1"/>
    <col min="8" max="8" width="10.42578125" customWidth="1"/>
    <col min="9" max="9" width="13.5703125" customWidth="1"/>
    <col min="10" max="10" width="0.85546875" customWidth="1"/>
    <col min="11" max="11" width="5.85546875" customWidth="1"/>
    <col min="12" max="12" width="8.28515625" customWidth="1"/>
    <col min="13" max="13" width="11.28515625" customWidth="1"/>
    <col min="15" max="15" width="4.85546875" customWidth="1"/>
    <col min="17" max="17" width="11.7109375" customWidth="1"/>
    <col min="18" max="18" width="10.7109375" customWidth="1"/>
    <col min="19" max="19" width="8.140625" customWidth="1"/>
    <col min="20" max="20" width="3.5703125" customWidth="1"/>
  </cols>
  <sheetData>
    <row r="1" spans="1:190" ht="20.25" customHeight="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</row>
    <row r="2" spans="1:190" ht="24" x14ac:dyDescent="0.4">
      <c r="A2" s="47" t="s">
        <v>28</v>
      </c>
      <c r="B2" s="47"/>
      <c r="C2" s="47"/>
      <c r="D2" s="47"/>
      <c r="E2" s="47"/>
      <c r="F2" s="47"/>
      <c r="G2" s="47"/>
      <c r="H2" s="47"/>
      <c r="I2" s="47"/>
      <c r="J2" s="26"/>
      <c r="K2" s="47" t="e" vm="1">
        <v>#VALUE!</v>
      </c>
      <c r="L2" s="47"/>
      <c r="M2" s="47"/>
      <c r="N2" s="47"/>
      <c r="O2" s="47"/>
      <c r="P2" s="47"/>
      <c r="Q2" s="47"/>
      <c r="R2" s="47"/>
      <c r="S2" s="47"/>
      <c r="T2" s="4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</row>
    <row r="3" spans="1:190" ht="21" customHeight="1" x14ac:dyDescent="0.5">
      <c r="A3" s="7"/>
      <c r="B3" s="54" t="s">
        <v>52</v>
      </c>
      <c r="C3" s="54"/>
      <c r="D3" s="52" t="s">
        <v>49</v>
      </c>
      <c r="E3" s="53"/>
      <c r="F3" s="53"/>
      <c r="G3" s="13"/>
      <c r="H3" s="46" t="s">
        <v>27</v>
      </c>
      <c r="I3" s="46"/>
      <c r="J3" s="27"/>
      <c r="K3" s="47"/>
      <c r="L3" s="47"/>
      <c r="M3" s="47"/>
      <c r="N3" s="47"/>
      <c r="O3" s="47"/>
      <c r="P3" s="47"/>
      <c r="Q3" s="47"/>
      <c r="R3" s="47"/>
      <c r="S3" s="47"/>
      <c r="T3" s="4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</row>
    <row r="4" spans="1:190" ht="12.75" customHeight="1" x14ac:dyDescent="0.45">
      <c r="A4" s="7"/>
      <c r="B4" s="54"/>
      <c r="C4" s="54"/>
      <c r="D4" s="8"/>
      <c r="E4" s="8"/>
      <c r="F4" s="8"/>
      <c r="G4" s="8"/>
      <c r="H4" s="8"/>
      <c r="I4" s="8"/>
      <c r="J4" s="8"/>
      <c r="K4" s="47"/>
      <c r="L4" s="47"/>
      <c r="M4" s="47"/>
      <c r="N4" s="47"/>
      <c r="O4" s="47"/>
      <c r="P4" s="47"/>
      <c r="Q4" s="47"/>
      <c r="R4" s="47"/>
      <c r="S4" s="47"/>
      <c r="T4" s="4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</row>
    <row r="5" spans="1:190" x14ac:dyDescent="0.25">
      <c r="A5" s="7"/>
      <c r="B5" s="7"/>
      <c r="C5" s="9"/>
      <c r="D5" s="62" t="s">
        <v>18</v>
      </c>
      <c r="E5" s="62"/>
      <c r="F5" s="62"/>
      <c r="G5" s="7"/>
      <c r="H5" s="7"/>
      <c r="I5" s="7"/>
      <c r="J5" s="7"/>
      <c r="K5" s="47"/>
      <c r="L5" s="47"/>
      <c r="M5" s="47"/>
      <c r="N5" s="47"/>
      <c r="O5" s="47"/>
      <c r="P5" s="47"/>
      <c r="Q5" s="47"/>
      <c r="R5" s="47"/>
      <c r="S5" s="47"/>
      <c r="T5" s="4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  <c r="FG5" s="7"/>
      <c r="FH5" s="7"/>
      <c r="FI5" s="7"/>
      <c r="FJ5" s="7"/>
      <c r="FK5" s="7"/>
      <c r="FL5" s="7"/>
      <c r="FM5" s="7"/>
      <c r="FN5" s="7"/>
      <c r="FO5" s="7"/>
      <c r="FP5" s="7"/>
      <c r="FQ5" s="7"/>
      <c r="FR5" s="7"/>
      <c r="FS5" s="7"/>
      <c r="FT5" s="7"/>
      <c r="FU5" s="7"/>
      <c r="FV5" s="7"/>
      <c r="FW5" s="7"/>
      <c r="FX5" s="7"/>
      <c r="FY5" s="7"/>
      <c r="FZ5" s="7"/>
      <c r="GA5" s="7"/>
      <c r="GB5" s="7"/>
      <c r="GC5" s="7"/>
      <c r="GD5" s="7"/>
      <c r="GE5" s="7"/>
      <c r="GF5" s="7"/>
      <c r="GG5" s="7"/>
      <c r="GH5" s="7"/>
    </row>
    <row r="6" spans="1:190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47"/>
      <c r="L6" s="47"/>
      <c r="M6" s="47"/>
      <c r="N6" s="47"/>
      <c r="O6" s="47"/>
      <c r="P6" s="47"/>
      <c r="Q6" s="47"/>
      <c r="R6" s="47"/>
      <c r="S6" s="47"/>
      <c r="T6" s="4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  <c r="FG6" s="7"/>
      <c r="FH6" s="7"/>
      <c r="FI6" s="7"/>
      <c r="FJ6" s="7"/>
      <c r="FK6" s="7"/>
      <c r="FL6" s="7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7"/>
      <c r="GA6" s="7"/>
      <c r="GB6" s="7"/>
      <c r="GC6" s="7"/>
      <c r="GD6" s="7"/>
      <c r="GE6" s="7"/>
      <c r="GF6" s="7"/>
      <c r="GG6" s="7"/>
      <c r="GH6" s="7"/>
    </row>
    <row r="7" spans="1:190" x14ac:dyDescent="0.25">
      <c r="A7" s="7"/>
      <c r="B7" s="45" t="s">
        <v>2</v>
      </c>
      <c r="C7" s="45"/>
      <c r="D7" s="45"/>
      <c r="E7" s="45"/>
      <c r="F7" s="5">
        <v>100000</v>
      </c>
      <c r="G7" s="7"/>
      <c r="H7" s="7" t="s">
        <v>17</v>
      </c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  <c r="DZ7" s="7"/>
      <c r="EA7" s="7"/>
      <c r="EB7" s="7"/>
      <c r="EC7" s="7"/>
      <c r="ED7" s="7"/>
      <c r="EE7" s="7"/>
      <c r="EF7" s="7"/>
      <c r="EG7" s="7"/>
      <c r="EH7" s="7"/>
      <c r="EI7" s="7"/>
      <c r="EJ7" s="7"/>
      <c r="EK7" s="7"/>
      <c r="EL7" s="7"/>
      <c r="EM7" s="7"/>
      <c r="EN7" s="7"/>
      <c r="EO7" s="7"/>
      <c r="EP7" s="7"/>
      <c r="EQ7" s="7"/>
      <c r="ER7" s="7"/>
      <c r="ES7" s="7"/>
      <c r="ET7" s="7"/>
      <c r="EU7" s="7"/>
      <c r="EV7" s="7"/>
      <c r="EW7" s="7"/>
      <c r="EX7" s="7"/>
      <c r="EY7" s="7"/>
      <c r="EZ7" s="7"/>
      <c r="FA7" s="7"/>
      <c r="FB7" s="7"/>
      <c r="FC7" s="7"/>
      <c r="FD7" s="7"/>
      <c r="FE7" s="7"/>
      <c r="FF7" s="7"/>
      <c r="FG7" s="7"/>
      <c r="FH7" s="7"/>
      <c r="FI7" s="7"/>
      <c r="FJ7" s="7"/>
      <c r="FK7" s="7"/>
      <c r="FL7" s="7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7"/>
      <c r="GA7" s="7"/>
      <c r="GB7" s="7"/>
      <c r="GC7" s="7"/>
      <c r="GD7" s="7"/>
      <c r="GE7" s="7"/>
      <c r="GF7" s="7"/>
      <c r="GG7" s="7"/>
      <c r="GH7" s="7"/>
    </row>
    <row r="8" spans="1:190" ht="21" customHeight="1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56" t="s">
        <v>29</v>
      </c>
      <c r="M8" s="57"/>
      <c r="N8" s="57"/>
      <c r="O8" s="57"/>
      <c r="P8" s="57"/>
      <c r="Q8" s="57"/>
      <c r="R8" s="57"/>
      <c r="S8" s="58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</row>
    <row r="9" spans="1:190" ht="21" customHeight="1" x14ac:dyDescent="0.25">
      <c r="A9" s="7"/>
      <c r="B9" s="45" t="s">
        <v>39</v>
      </c>
      <c r="C9" s="45"/>
      <c r="D9" s="45"/>
      <c r="E9" s="45"/>
      <c r="F9" s="5">
        <v>3177.89</v>
      </c>
      <c r="G9" s="7"/>
      <c r="H9" s="7" t="s">
        <v>17</v>
      </c>
      <c r="I9" s="7"/>
      <c r="J9" s="7"/>
      <c r="K9" s="7"/>
      <c r="L9" s="59"/>
      <c r="M9" s="60"/>
      <c r="N9" s="60"/>
      <c r="O9" s="60"/>
      <c r="P9" s="60"/>
      <c r="Q9" s="60"/>
      <c r="R9" s="60"/>
      <c r="S9" s="61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  <c r="CB9" s="7"/>
      <c r="CC9" s="7"/>
      <c r="CD9" s="7"/>
      <c r="CE9" s="7"/>
      <c r="CF9" s="7"/>
      <c r="CG9" s="7"/>
      <c r="CH9" s="7"/>
      <c r="CI9" s="7"/>
      <c r="CJ9" s="7"/>
      <c r="CK9" s="7"/>
      <c r="CL9" s="7"/>
      <c r="CM9" s="7"/>
      <c r="CN9" s="7"/>
      <c r="CO9" s="7"/>
      <c r="CP9" s="7"/>
      <c r="CQ9" s="7"/>
      <c r="CR9" s="7"/>
      <c r="CS9" s="7"/>
      <c r="CT9" s="7"/>
      <c r="CU9" s="7"/>
      <c r="CV9" s="7"/>
      <c r="CW9" s="7"/>
      <c r="CX9" s="7"/>
      <c r="CY9" s="7"/>
      <c r="CZ9" s="7"/>
      <c r="DA9" s="7"/>
      <c r="DB9" s="7"/>
      <c r="DC9" s="7"/>
      <c r="DD9" s="7"/>
      <c r="DE9" s="7"/>
      <c r="DF9" s="7"/>
      <c r="DG9" s="7"/>
      <c r="DH9" s="7"/>
      <c r="DI9" s="7"/>
      <c r="DJ9" s="7"/>
      <c r="DK9" s="7"/>
      <c r="DL9" s="7"/>
      <c r="DM9" s="7"/>
      <c r="DN9" s="7"/>
      <c r="DO9" s="7"/>
      <c r="DP9" s="7"/>
      <c r="DQ9" s="7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</row>
    <row r="10" spans="1:190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17"/>
      <c r="M10" s="7"/>
      <c r="N10" s="7"/>
      <c r="O10" s="7"/>
      <c r="P10" s="7"/>
      <c r="Q10" s="7"/>
      <c r="R10" s="7"/>
      <c r="S10" s="18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  <c r="CB10" s="7"/>
      <c r="CC10" s="7"/>
      <c r="CD10" s="7"/>
      <c r="CE10" s="7"/>
      <c r="CF10" s="7"/>
      <c r="CG10" s="7"/>
      <c r="CH10" s="7"/>
      <c r="CI10" s="7"/>
      <c r="CJ10" s="7"/>
      <c r="CK10" s="7"/>
      <c r="CL10" s="7"/>
      <c r="CM10" s="7"/>
      <c r="CN10" s="7"/>
      <c r="CO10" s="7"/>
      <c r="CP10" s="7"/>
      <c r="CQ10" s="7"/>
      <c r="CR10" s="7"/>
      <c r="CS10" s="7"/>
      <c r="CT10" s="7"/>
      <c r="CU10" s="7"/>
      <c r="CV10" s="7"/>
      <c r="CW10" s="7"/>
      <c r="CX10" s="7"/>
      <c r="CY10" s="7"/>
      <c r="CZ10" s="7"/>
      <c r="DA10" s="7"/>
      <c r="DB10" s="7"/>
      <c r="DC10" s="7"/>
      <c r="DD10" s="7"/>
      <c r="DE10" s="7"/>
      <c r="DF10" s="7"/>
      <c r="DG10" s="7"/>
      <c r="DH10" s="7"/>
      <c r="DI10" s="7"/>
      <c r="DJ10" s="7"/>
      <c r="DK10" s="7"/>
      <c r="DL10" s="7"/>
      <c r="DM10" s="7"/>
      <c r="DN10" s="7"/>
      <c r="DO10" s="7"/>
      <c r="DP10" s="7"/>
      <c r="DQ10" s="7"/>
      <c r="DR10" s="7"/>
      <c r="DS10" s="7"/>
      <c r="DT10" s="7"/>
      <c r="DU10" s="7"/>
      <c r="DV10" s="7"/>
      <c r="DW10" s="7"/>
      <c r="DX10" s="7"/>
      <c r="DY10" s="7"/>
      <c r="DZ10" s="7"/>
      <c r="EA10" s="7"/>
      <c r="EB10" s="7"/>
      <c r="EC10" s="7"/>
      <c r="ED10" s="7"/>
      <c r="EE10" s="7"/>
      <c r="EF10" s="7"/>
      <c r="EG10" s="7"/>
      <c r="EH10" s="7"/>
      <c r="EI10" s="7"/>
      <c r="EJ10" s="7"/>
      <c r="EK10" s="7"/>
      <c r="EL10" s="7"/>
      <c r="EM10" s="7"/>
      <c r="EN10" s="7"/>
      <c r="EO10" s="7"/>
      <c r="EP10" s="7"/>
      <c r="EQ10" s="7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</row>
    <row r="11" spans="1:190" ht="26.25" x14ac:dyDescent="0.4">
      <c r="A11" s="7"/>
      <c r="B11" s="45" t="s">
        <v>19</v>
      </c>
      <c r="C11" s="45"/>
      <c r="D11" s="45"/>
      <c r="E11" s="45"/>
      <c r="F11" s="6" t="s">
        <v>1</v>
      </c>
      <c r="G11" s="7"/>
      <c r="H11" s="7" t="s">
        <v>16</v>
      </c>
      <c r="I11" s="7"/>
      <c r="J11" s="7"/>
      <c r="K11" s="7"/>
      <c r="L11" s="71" t="s">
        <v>24</v>
      </c>
      <c r="M11" s="72"/>
      <c r="N11" s="72"/>
      <c r="O11" s="7"/>
      <c r="P11" s="73">
        <v>695034389</v>
      </c>
      <c r="Q11" s="73"/>
      <c r="R11" s="73"/>
      <c r="S11" s="74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</row>
    <row r="12" spans="1:190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17"/>
      <c r="M12" s="7"/>
      <c r="N12" s="7"/>
      <c r="O12" s="7"/>
      <c r="P12" s="7"/>
      <c r="Q12" s="7"/>
      <c r="R12" s="7"/>
      <c r="S12" s="18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</row>
    <row r="13" spans="1:190" ht="26.25" x14ac:dyDescent="0.4">
      <c r="A13" s="7"/>
      <c r="B13" s="45" t="s">
        <v>44</v>
      </c>
      <c r="C13" s="45"/>
      <c r="D13" s="45"/>
      <c r="E13" s="45"/>
      <c r="F13" s="3">
        <v>360</v>
      </c>
      <c r="G13" s="7"/>
      <c r="H13" s="7" t="s">
        <v>37</v>
      </c>
      <c r="I13" s="7"/>
      <c r="J13" s="7"/>
      <c r="K13" s="7"/>
      <c r="L13" s="71" t="s">
        <v>33</v>
      </c>
      <c r="M13" s="72"/>
      <c r="N13" s="72"/>
      <c r="O13" s="7"/>
      <c r="P13" s="75" t="s">
        <v>25</v>
      </c>
      <c r="Q13" s="75"/>
      <c r="R13" s="75"/>
      <c r="S13" s="76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</row>
    <row r="14" spans="1:190" ht="26.25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19"/>
      <c r="M14" s="20"/>
      <c r="N14" s="20"/>
      <c r="O14" s="7"/>
      <c r="P14" s="21"/>
      <c r="Q14" s="21"/>
      <c r="R14" s="21"/>
      <c r="S14" s="22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</row>
    <row r="15" spans="1:190" ht="5.25" customHeight="1" x14ac:dyDescent="0.25">
      <c r="A15" s="29"/>
      <c r="B15" s="39"/>
      <c r="C15" s="39"/>
      <c r="D15" s="39"/>
      <c r="E15" s="39"/>
      <c r="F15" s="39"/>
      <c r="G15" s="39"/>
      <c r="H15" s="39"/>
      <c r="I15" s="39"/>
      <c r="J15" s="29"/>
      <c r="K15" s="7"/>
      <c r="L15" s="17"/>
      <c r="M15" s="7"/>
      <c r="N15" s="7"/>
      <c r="O15" s="7"/>
      <c r="P15" s="7"/>
      <c r="Q15" s="7"/>
      <c r="R15" s="7"/>
      <c r="S15" s="18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</row>
    <row r="16" spans="1:190" x14ac:dyDescent="0.25">
      <c r="A16" s="29"/>
      <c r="B16" s="40"/>
      <c r="C16" s="40"/>
      <c r="D16" s="40"/>
      <c r="E16" s="40"/>
      <c r="F16" s="40"/>
      <c r="G16" s="40"/>
      <c r="H16" s="40"/>
      <c r="I16" s="40"/>
      <c r="J16" s="29"/>
      <c r="K16" s="7"/>
      <c r="L16" s="17"/>
      <c r="M16" s="7"/>
      <c r="N16" s="7"/>
      <c r="O16" s="7"/>
      <c r="P16" s="7"/>
      <c r="Q16" s="7"/>
      <c r="R16" s="7"/>
      <c r="S16" s="18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</row>
    <row r="17" spans="1:190" ht="26.25" x14ac:dyDescent="0.4">
      <c r="A17" s="29"/>
      <c r="B17" s="40"/>
      <c r="C17" s="40"/>
      <c r="D17" s="63" t="s">
        <v>42</v>
      </c>
      <c r="E17" s="63"/>
      <c r="F17" s="63"/>
      <c r="G17" s="63"/>
      <c r="H17" s="63"/>
      <c r="I17" s="40"/>
      <c r="J17" s="29"/>
      <c r="K17" s="7"/>
      <c r="L17" s="48" t="s">
        <v>26</v>
      </c>
      <c r="M17" s="49"/>
      <c r="N17" s="49"/>
      <c r="O17" s="49"/>
      <c r="P17" s="49"/>
      <c r="Q17" s="49"/>
      <c r="R17" s="49"/>
      <c r="S17" s="50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</row>
    <row r="18" spans="1:190" x14ac:dyDescent="0.25">
      <c r="A18" s="29"/>
      <c r="B18" s="40"/>
      <c r="C18" s="40"/>
      <c r="D18" s="40"/>
      <c r="E18" s="40"/>
      <c r="F18" s="40"/>
      <c r="G18" s="40"/>
      <c r="H18" s="40"/>
      <c r="I18" s="40"/>
      <c r="J18" s="29"/>
      <c r="K18" s="7"/>
      <c r="L18" s="23"/>
      <c r="M18" s="24"/>
      <c r="N18" s="24"/>
      <c r="O18" s="24"/>
      <c r="P18" s="24"/>
      <c r="Q18" s="24"/>
      <c r="R18" s="24"/>
      <c r="S18" s="25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</row>
    <row r="19" spans="1:190" x14ac:dyDescent="0.25">
      <c r="A19" s="29"/>
      <c r="B19" s="40"/>
      <c r="C19" s="40"/>
      <c r="D19" s="40"/>
      <c r="E19" s="40"/>
      <c r="F19" s="40"/>
      <c r="G19" s="40"/>
      <c r="H19" s="40"/>
      <c r="I19" s="40"/>
      <c r="J19" s="29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</row>
    <row r="20" spans="1:190" x14ac:dyDescent="0.25">
      <c r="A20" s="29"/>
      <c r="B20" s="40"/>
      <c r="C20" s="40"/>
      <c r="D20" s="40"/>
      <c r="E20" s="40"/>
      <c r="F20" s="40"/>
      <c r="G20" s="40"/>
      <c r="H20" s="40"/>
      <c r="I20" s="40"/>
      <c r="J20" s="29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</row>
    <row r="21" spans="1:190" ht="31.5" customHeight="1" x14ac:dyDescent="0.25">
      <c r="A21" s="29"/>
      <c r="B21" s="40"/>
      <c r="C21" s="69" t="s">
        <v>45</v>
      </c>
      <c r="D21" s="69"/>
      <c r="E21" s="40"/>
      <c r="F21" s="40"/>
      <c r="G21" s="40"/>
      <c r="H21" s="69" t="s">
        <v>9</v>
      </c>
      <c r="I21" s="69"/>
      <c r="J21" s="30"/>
      <c r="K21" s="15"/>
      <c r="L21" s="55" t="s">
        <v>30</v>
      </c>
      <c r="M21" s="55"/>
      <c r="N21" s="55"/>
      <c r="O21" s="55"/>
      <c r="P21" s="55"/>
      <c r="Q21" s="55"/>
      <c r="R21" s="55"/>
      <c r="S21" s="55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</row>
    <row r="22" spans="1:190" ht="6.75" customHeight="1" x14ac:dyDescent="0.25">
      <c r="A22" s="29"/>
      <c r="B22" s="40"/>
      <c r="C22" s="42"/>
      <c r="D22" s="42"/>
      <c r="E22" s="40"/>
      <c r="F22" s="40"/>
      <c r="G22" s="40"/>
      <c r="H22" s="42"/>
      <c r="I22" s="42"/>
      <c r="J22" s="31"/>
      <c r="K22" s="12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</row>
    <row r="23" spans="1:190" x14ac:dyDescent="0.25">
      <c r="A23" s="29"/>
      <c r="B23" s="40"/>
      <c r="C23" s="68" t="s">
        <v>11</v>
      </c>
      <c r="D23" s="68"/>
      <c r="E23" s="40"/>
      <c r="F23" s="40"/>
      <c r="G23" s="40"/>
      <c r="H23" s="68" t="s">
        <v>11</v>
      </c>
      <c r="I23" s="68"/>
      <c r="J23" s="32"/>
      <c r="K23" s="10"/>
      <c r="L23" s="7"/>
      <c r="M23" s="77" t="s">
        <v>31</v>
      </c>
      <c r="N23" s="77"/>
      <c r="O23" s="77"/>
      <c r="P23" s="77"/>
      <c r="Q23" s="77"/>
      <c r="R23" s="77"/>
      <c r="S23" s="7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</row>
    <row r="24" spans="1:190" ht="29.25" customHeight="1" x14ac:dyDescent="0.5">
      <c r="A24" s="29"/>
      <c r="B24" s="40"/>
      <c r="C24" s="70">
        <f>VLOOKUP(F13,Ustawienia!B2:D362,3,0)</f>
        <v>593.13650638920785</v>
      </c>
      <c r="D24" s="70"/>
      <c r="E24" s="70"/>
      <c r="F24" s="70"/>
      <c r="G24" s="40"/>
      <c r="H24" s="51">
        <f>VLOOKUP(F13,Ustawienia!J2:L362,3,0)</f>
        <v>670.0102934140449</v>
      </c>
      <c r="I24" s="51"/>
      <c r="J24" s="33"/>
      <c r="K24" s="16"/>
      <c r="L24" s="7"/>
      <c r="M24" s="45" t="s">
        <v>40</v>
      </c>
      <c r="N24" s="45"/>
      <c r="O24" s="45"/>
      <c r="P24" s="45"/>
      <c r="Q24" s="45"/>
      <c r="R24" s="45"/>
      <c r="S24" s="45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</row>
    <row r="25" spans="1:190" ht="15" customHeight="1" x14ac:dyDescent="0.25">
      <c r="A25" s="29"/>
      <c r="B25" s="40"/>
      <c r="C25" s="43" t="s">
        <v>12</v>
      </c>
      <c r="D25" s="43"/>
      <c r="E25" s="40"/>
      <c r="F25" s="40"/>
      <c r="G25" s="40"/>
      <c r="H25" s="68" t="s">
        <v>12</v>
      </c>
      <c r="I25" s="68"/>
      <c r="J25" s="32"/>
      <c r="K25" s="10"/>
      <c r="L25" s="7"/>
      <c r="M25" s="28"/>
      <c r="N25" s="28"/>
      <c r="O25" s="28"/>
      <c r="P25" s="28"/>
      <c r="Q25" s="28"/>
      <c r="R25" s="28"/>
      <c r="S25" s="28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</row>
    <row r="26" spans="1:190" ht="15" customHeight="1" x14ac:dyDescent="0.25">
      <c r="A26" s="29"/>
      <c r="B26" s="40"/>
      <c r="C26" s="68" t="str">
        <f>IF(Ustawienia!U24&gt;0,Ustawienia!T20,IF(Ustawienia!U24=0,Ustawienia!T19,IF(Ustawienia!U24&lt;0,Ustawienia!T18,)))</f>
        <v xml:space="preserve">mniejsza o: </v>
      </c>
      <c r="D26" s="68"/>
      <c r="E26" s="40"/>
      <c r="F26" s="40"/>
      <c r="G26" s="40"/>
      <c r="H26" s="68" t="str">
        <f>IF(Ustawienia!U29&gt;0,Ustawienia!T20,IF(Ustawienia!U29=0,Ustawienia!T19,IF(Ustawienia!U29&lt;0,Ustawienia!T18,)))</f>
        <v xml:space="preserve">mniejsza o: </v>
      </c>
      <c r="I26" s="68"/>
      <c r="J26" s="32"/>
      <c r="K26" s="10"/>
      <c r="L26" s="7"/>
      <c r="M26" s="64" t="s">
        <v>41</v>
      </c>
      <c r="N26" s="64"/>
      <c r="O26" s="64"/>
      <c r="P26" s="64"/>
      <c r="Q26" s="64"/>
      <c r="R26" s="64"/>
      <c r="S26" s="64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</row>
    <row r="27" spans="1:190" ht="30.75" customHeight="1" x14ac:dyDescent="0.5">
      <c r="A27" s="38"/>
      <c r="B27" s="44"/>
      <c r="C27" s="51">
        <f>ABS(Ustawienia!U24)</f>
        <v>2584.7534936107922</v>
      </c>
      <c r="D27" s="51"/>
      <c r="E27" s="40"/>
      <c r="F27" s="40"/>
      <c r="G27" s="40"/>
      <c r="H27" s="51">
        <f>ABS(Ustawienia!U29)</f>
        <v>2507.8797065859549</v>
      </c>
      <c r="I27" s="51"/>
      <c r="J27" s="33"/>
      <c r="K27" s="16"/>
      <c r="L27" s="7"/>
      <c r="M27" s="64"/>
      <c r="N27" s="64"/>
      <c r="O27" s="64"/>
      <c r="P27" s="64"/>
      <c r="Q27" s="64"/>
      <c r="R27" s="64"/>
      <c r="S27" s="64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</row>
    <row r="28" spans="1:190" x14ac:dyDescent="0.25">
      <c r="A28" s="29"/>
      <c r="B28" s="40"/>
      <c r="C28" s="68" t="s">
        <v>23</v>
      </c>
      <c r="D28" s="68"/>
      <c r="E28" s="43"/>
      <c r="F28" s="43"/>
      <c r="G28" s="43"/>
      <c r="H28" s="68" t="s">
        <v>23</v>
      </c>
      <c r="I28" s="68"/>
      <c r="J28" s="32"/>
      <c r="K28" s="10"/>
      <c r="L28" s="65" t="s">
        <v>46</v>
      </c>
      <c r="M28" s="65"/>
      <c r="N28" s="65"/>
      <c r="O28" s="65"/>
      <c r="P28" s="65"/>
      <c r="Q28" s="65"/>
      <c r="R28" s="65"/>
      <c r="S28" s="65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</row>
    <row r="29" spans="1:190" x14ac:dyDescent="0.25">
      <c r="A29" s="29"/>
      <c r="B29" s="40"/>
      <c r="C29" s="41"/>
      <c r="D29" s="41"/>
      <c r="E29" s="40"/>
      <c r="F29" s="40"/>
      <c r="G29" s="40"/>
      <c r="H29" s="41"/>
      <c r="I29" s="41"/>
      <c r="J29" s="34"/>
      <c r="K29" s="11"/>
      <c r="L29" s="65"/>
      <c r="M29" s="65"/>
      <c r="N29" s="65"/>
      <c r="O29" s="65"/>
      <c r="P29" s="65"/>
      <c r="Q29" s="65"/>
      <c r="R29" s="65"/>
      <c r="S29" s="65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</row>
    <row r="30" spans="1:190" x14ac:dyDescent="0.25">
      <c r="A30" s="29"/>
      <c r="B30" s="79" t="s">
        <v>47</v>
      </c>
      <c r="C30" s="79"/>
      <c r="D30" s="79"/>
      <c r="E30" s="79"/>
      <c r="F30" s="79"/>
      <c r="G30" s="79"/>
      <c r="H30" s="79"/>
      <c r="I30" s="79"/>
      <c r="J30" s="35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</row>
    <row r="31" spans="1:190" ht="38.25" customHeight="1" x14ac:dyDescent="0.5">
      <c r="A31" s="29"/>
      <c r="B31" s="40"/>
      <c r="C31" s="80">
        <f>C27*F13</f>
        <v>930511.25769988517</v>
      </c>
      <c r="D31" s="80"/>
      <c r="E31" s="40"/>
      <c r="F31" s="40"/>
      <c r="G31" s="40"/>
      <c r="H31" s="80">
        <f>H27*F13</f>
        <v>902836.6943709437</v>
      </c>
      <c r="I31" s="80"/>
      <c r="J31" s="36"/>
      <c r="K31" s="12"/>
      <c r="L31" s="7"/>
      <c r="M31" s="7"/>
      <c r="N31" s="66" t="s">
        <v>32</v>
      </c>
      <c r="O31" s="66"/>
      <c r="P31" s="66"/>
      <c r="Q31" s="66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</row>
    <row r="32" spans="1:190" x14ac:dyDescent="0.25">
      <c r="A32" s="29"/>
      <c r="B32" s="40"/>
      <c r="C32" s="40"/>
      <c r="D32" s="40"/>
      <c r="E32" s="40"/>
      <c r="F32" s="40"/>
      <c r="G32" s="40"/>
      <c r="H32" s="40"/>
      <c r="I32" s="40"/>
      <c r="J32" s="29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</row>
    <row r="33" spans="1:190" ht="39" customHeight="1" x14ac:dyDescent="0.25">
      <c r="A33" s="29"/>
      <c r="B33" s="82" t="str">
        <f>VLOOKUP(F11,Ustawienia!S14:T15,2,0)</f>
        <v>Możesz refinansować kredyt zarówno na oprocentowanie zmienne jak i stałe. Więcej na ten temat przeczytasz w poniższym artykule.</v>
      </c>
      <c r="C33" s="82"/>
      <c r="D33" s="82"/>
      <c r="E33" s="82"/>
      <c r="F33" s="82"/>
      <c r="G33" s="82"/>
      <c r="H33" s="82"/>
      <c r="I33" s="82"/>
      <c r="J33" s="3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</row>
    <row r="34" spans="1:190" ht="14.25" customHeight="1" x14ac:dyDescent="0.25">
      <c r="A34" s="29"/>
      <c r="B34" s="81" t="s">
        <v>43</v>
      </c>
      <c r="C34" s="81"/>
      <c r="D34" s="81"/>
      <c r="E34" s="81"/>
      <c r="F34" s="81"/>
      <c r="G34" s="81"/>
      <c r="H34" s="81"/>
      <c r="I34" s="81"/>
      <c r="J34" s="29"/>
      <c r="K34" s="7"/>
      <c r="L34" s="67" t="s">
        <v>51</v>
      </c>
      <c r="M34" s="67"/>
      <c r="N34" s="67"/>
      <c r="O34" s="67"/>
      <c r="P34" s="67"/>
      <c r="Q34" s="67"/>
      <c r="R34" s="67"/>
      <c r="S34" s="6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</row>
    <row r="35" spans="1:190" ht="6.75" customHeight="1" x14ac:dyDescent="0.25">
      <c r="A35" s="29"/>
      <c r="B35" s="40"/>
      <c r="C35" s="40"/>
      <c r="D35" s="40"/>
      <c r="E35" s="40"/>
      <c r="F35" s="40"/>
      <c r="G35" s="40"/>
      <c r="H35" s="40"/>
      <c r="I35" s="40"/>
      <c r="J35" s="29"/>
      <c r="K35" s="7"/>
      <c r="L35" s="67"/>
      <c r="M35" s="67"/>
      <c r="N35" s="67"/>
      <c r="O35" s="67"/>
      <c r="P35" s="67"/>
      <c r="Q35" s="67"/>
      <c r="R35" s="67"/>
      <c r="S35" s="6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</row>
    <row r="36" spans="1:190" ht="3.75" customHeight="1" x14ac:dyDescent="0.25">
      <c r="A36" s="29"/>
      <c r="B36" s="39"/>
      <c r="C36" s="39"/>
      <c r="D36" s="39"/>
      <c r="E36" s="39"/>
      <c r="F36" s="39"/>
      <c r="G36" s="39"/>
      <c r="H36" s="39"/>
      <c r="I36" s="39"/>
      <c r="J36" s="29"/>
      <c r="K36" s="7"/>
      <c r="L36" s="67"/>
      <c r="M36" s="67"/>
      <c r="N36" s="67"/>
      <c r="O36" s="67"/>
      <c r="P36" s="67"/>
      <c r="Q36" s="67"/>
      <c r="R36" s="67"/>
      <c r="S36" s="6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</row>
    <row r="37" spans="1:190" ht="13.5" customHeight="1" x14ac:dyDescent="0.25">
      <c r="A37" s="7"/>
      <c r="B37" s="40"/>
      <c r="C37" s="40"/>
      <c r="D37" s="40"/>
      <c r="E37" s="40"/>
      <c r="F37" s="40"/>
      <c r="G37" s="40"/>
      <c r="H37" s="40"/>
      <c r="I37" s="40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</row>
    <row r="38" spans="1:19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</row>
    <row r="39" spans="1:190" ht="5.2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</row>
    <row r="40" spans="1:190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</row>
    <row r="41" spans="1:190" x14ac:dyDescent="0.25">
      <c r="A41" s="7"/>
      <c r="B41" s="7" t="s">
        <v>34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</row>
    <row r="42" spans="1:190" x14ac:dyDescent="0.25">
      <c r="A42" s="7"/>
      <c r="B42" s="78" t="s">
        <v>35</v>
      </c>
      <c r="C42" s="78"/>
      <c r="D42" s="78"/>
      <c r="E42" s="78"/>
      <c r="F42" s="78"/>
      <c r="G42" s="78"/>
      <c r="H42" s="78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</row>
    <row r="43" spans="1:190" x14ac:dyDescent="0.25">
      <c r="A43" s="7"/>
      <c r="B43" s="78"/>
      <c r="C43" s="78"/>
      <c r="D43" s="78"/>
      <c r="E43" s="78"/>
      <c r="F43" s="78"/>
      <c r="G43" s="78"/>
      <c r="H43" s="78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</row>
    <row r="44" spans="1:190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</row>
    <row r="45" spans="1:190" x14ac:dyDescent="0.25">
      <c r="A45" s="7"/>
      <c r="B45" s="78" t="s">
        <v>36</v>
      </c>
      <c r="C45" s="78"/>
      <c r="D45" s="78"/>
      <c r="E45" s="78"/>
      <c r="F45" s="78"/>
      <c r="G45" s="78"/>
      <c r="H45" s="78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</row>
    <row r="46" spans="1:190" x14ac:dyDescent="0.25">
      <c r="A46" s="7"/>
      <c r="B46" s="78"/>
      <c r="C46" s="78"/>
      <c r="D46" s="78"/>
      <c r="E46" s="78"/>
      <c r="F46" s="78"/>
      <c r="G46" s="78"/>
      <c r="H46" s="78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</row>
    <row r="47" spans="1:190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</row>
    <row r="48" spans="1:190" x14ac:dyDescent="0.25">
      <c r="A48" s="7"/>
      <c r="B48" s="78" t="s">
        <v>48</v>
      </c>
      <c r="C48" s="78"/>
      <c r="D48" s="78"/>
      <c r="E48" s="78"/>
      <c r="F48" s="78"/>
      <c r="G48" s="78"/>
      <c r="H48" s="78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</row>
    <row r="49" spans="1:189" x14ac:dyDescent="0.25">
      <c r="A49" s="7"/>
      <c r="B49" s="78"/>
      <c r="C49" s="78"/>
      <c r="D49" s="78"/>
      <c r="E49" s="78"/>
      <c r="F49" s="78"/>
      <c r="G49" s="78"/>
      <c r="H49" s="78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</row>
    <row r="50" spans="1:189" x14ac:dyDescent="0.25">
      <c r="A50" s="7"/>
      <c r="B50" s="78"/>
      <c r="C50" s="78"/>
      <c r="D50" s="78"/>
      <c r="E50" s="78"/>
      <c r="F50" s="78"/>
      <c r="G50" s="78"/>
      <c r="H50" s="78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</row>
    <row r="51" spans="1:189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</row>
    <row r="52" spans="1:189" ht="15" customHeight="1" x14ac:dyDescent="0.25">
      <c r="A52" s="7"/>
      <c r="B52" s="78" t="s">
        <v>38</v>
      </c>
      <c r="C52" s="78"/>
      <c r="D52" s="78"/>
      <c r="E52" s="78"/>
      <c r="F52" s="78"/>
      <c r="G52" s="78"/>
      <c r="H52" s="78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</row>
    <row r="53" spans="1:189" x14ac:dyDescent="0.25">
      <c r="A53" s="7"/>
      <c r="B53" s="78"/>
      <c r="C53" s="78"/>
      <c r="D53" s="78"/>
      <c r="E53" s="78"/>
      <c r="F53" s="78"/>
      <c r="G53" s="78"/>
      <c r="H53" s="78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</row>
    <row r="54" spans="1:189" x14ac:dyDescent="0.25">
      <c r="A54" s="7"/>
      <c r="B54" s="78"/>
      <c r="C54" s="78"/>
      <c r="D54" s="78"/>
      <c r="E54" s="78"/>
      <c r="F54" s="78"/>
      <c r="G54" s="78"/>
      <c r="H54" s="78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</row>
    <row r="55" spans="1:189" x14ac:dyDescent="0.25">
      <c r="A55" s="7"/>
      <c r="B55" s="78"/>
      <c r="C55" s="78"/>
      <c r="D55" s="78"/>
      <c r="E55" s="78"/>
      <c r="F55" s="78"/>
      <c r="G55" s="78"/>
      <c r="H55" s="78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</row>
    <row r="56" spans="1:189" x14ac:dyDescent="0.25">
      <c r="A56" s="7"/>
      <c r="B56" s="78"/>
      <c r="C56" s="78"/>
      <c r="D56" s="78"/>
      <c r="E56" s="78"/>
      <c r="F56" s="78"/>
      <c r="G56" s="78"/>
      <c r="H56" s="78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</row>
    <row r="57" spans="1:189" x14ac:dyDescent="0.25">
      <c r="A57" s="7"/>
      <c r="B57" s="14"/>
      <c r="C57" s="14"/>
      <c r="D57" s="14"/>
      <c r="E57" s="14"/>
      <c r="F57" s="14"/>
      <c r="G57" s="14"/>
      <c r="H57" s="14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</row>
    <row r="58" spans="1:189" x14ac:dyDescent="0.25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</row>
    <row r="59" spans="1:189" x14ac:dyDescent="0.25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</row>
    <row r="60" spans="1:189" x14ac:dyDescent="0.25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</row>
    <row r="61" spans="1:189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</row>
    <row r="62" spans="1:189" x14ac:dyDescent="0.25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</row>
    <row r="63" spans="1:189" x14ac:dyDescent="0.25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</row>
    <row r="64" spans="1:189" x14ac:dyDescent="0.25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</row>
    <row r="65" spans="1:189" x14ac:dyDescent="0.2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</row>
    <row r="66" spans="1:189" x14ac:dyDescent="0.25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</row>
    <row r="67" spans="1:189" x14ac:dyDescent="0.25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</row>
    <row r="68" spans="1:189" x14ac:dyDescent="0.25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</row>
    <row r="69" spans="1:189" x14ac:dyDescent="0.25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</row>
    <row r="70" spans="1:189" x14ac:dyDescent="0.25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</row>
    <row r="71" spans="1:189" x14ac:dyDescent="0.2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</row>
    <row r="72" spans="1:189" x14ac:dyDescent="0.25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</row>
    <row r="73" spans="1:189" x14ac:dyDescent="0.25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</row>
    <row r="74" spans="1:189" x14ac:dyDescent="0.25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</row>
    <row r="75" spans="1:189" x14ac:dyDescent="0.25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7"/>
      <c r="BK75" s="7"/>
      <c r="BL75" s="7"/>
      <c r="BM75" s="7"/>
      <c r="BN75" s="7"/>
      <c r="BO75" s="7"/>
      <c r="BP75" s="7"/>
      <c r="BQ75" s="7"/>
      <c r="BR75" s="7"/>
      <c r="BS75" s="7"/>
      <c r="BT75" s="7"/>
      <c r="BU75" s="7"/>
      <c r="BV75" s="7"/>
      <c r="BW75" s="7"/>
      <c r="BX75" s="7"/>
      <c r="BY75" s="7"/>
      <c r="BZ75" s="7"/>
      <c r="CA75" s="7"/>
      <c r="CB75" s="7"/>
      <c r="CC75" s="7"/>
      <c r="CD75" s="7"/>
      <c r="CE75" s="7"/>
      <c r="CF75" s="7"/>
      <c r="CG75" s="7"/>
      <c r="CH75" s="7"/>
      <c r="CI75" s="7"/>
      <c r="CJ75" s="7"/>
      <c r="CK75" s="7"/>
      <c r="CL75" s="7"/>
      <c r="CM75" s="7"/>
      <c r="CN75" s="7"/>
      <c r="CO75" s="7"/>
      <c r="CP75" s="7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7"/>
      <c r="DB75" s="7"/>
      <c r="DC75" s="7"/>
      <c r="DD75" s="7"/>
      <c r="DE75" s="7"/>
      <c r="DF75" s="7"/>
      <c r="DG75" s="7"/>
      <c r="DH75" s="7"/>
      <c r="DI75" s="7"/>
      <c r="DJ75" s="7"/>
      <c r="DK75" s="7"/>
      <c r="DL75" s="7"/>
      <c r="DM75" s="7"/>
      <c r="DN75" s="7"/>
      <c r="DO75" s="7"/>
      <c r="DP75" s="7"/>
      <c r="DQ75" s="7"/>
      <c r="DR75" s="7"/>
      <c r="DS75" s="7"/>
      <c r="DT75" s="7"/>
      <c r="DU75" s="7"/>
      <c r="DV75" s="7"/>
      <c r="DW75" s="7"/>
      <c r="DX75" s="7"/>
      <c r="DY75" s="7"/>
      <c r="DZ75" s="7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7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</row>
    <row r="76" spans="1:189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7"/>
      <c r="BK76" s="7"/>
      <c r="BL76" s="7"/>
      <c r="BM76" s="7"/>
      <c r="BN76" s="7"/>
      <c r="BO76" s="7"/>
      <c r="BP76" s="7"/>
      <c r="BQ76" s="7"/>
      <c r="BR76" s="7"/>
      <c r="BS76" s="7"/>
      <c r="BT76" s="7"/>
      <c r="BU76" s="7"/>
      <c r="BV76" s="7"/>
      <c r="BW76" s="7"/>
      <c r="BX76" s="7"/>
      <c r="BY76" s="7"/>
      <c r="BZ76" s="7"/>
      <c r="CA76" s="7"/>
      <c r="CB76" s="7"/>
      <c r="CC76" s="7"/>
      <c r="CD76" s="7"/>
      <c r="CE76" s="7"/>
      <c r="CF76" s="7"/>
      <c r="CG76" s="7"/>
      <c r="CH76" s="7"/>
      <c r="CI76" s="7"/>
      <c r="CJ76" s="7"/>
      <c r="CK76" s="7"/>
      <c r="CL76" s="7"/>
      <c r="CM76" s="7"/>
      <c r="CN76" s="7"/>
      <c r="CO76" s="7"/>
      <c r="CP76" s="7"/>
      <c r="CQ76" s="7"/>
      <c r="CR76" s="7"/>
      <c r="CS76" s="7"/>
      <c r="CT76" s="7"/>
      <c r="CU76" s="7"/>
      <c r="CV76" s="7"/>
      <c r="CW76" s="7"/>
      <c r="CX76" s="7"/>
      <c r="CY76" s="7"/>
      <c r="CZ76" s="7"/>
      <c r="DA76" s="7"/>
      <c r="DB76" s="7"/>
      <c r="DC76" s="7"/>
      <c r="DD76" s="7"/>
      <c r="DE76" s="7"/>
      <c r="DF76" s="7"/>
      <c r="DG76" s="7"/>
      <c r="DH76" s="7"/>
      <c r="DI76" s="7"/>
      <c r="DJ76" s="7"/>
      <c r="DK76" s="7"/>
      <c r="DL76" s="7"/>
      <c r="DM76" s="7"/>
      <c r="DN76" s="7"/>
      <c r="DO76" s="7"/>
      <c r="DP76" s="7"/>
      <c r="DQ76" s="7"/>
      <c r="DR76" s="7"/>
      <c r="DS76" s="7"/>
      <c r="DT76" s="7"/>
      <c r="DU76" s="7"/>
      <c r="DV76" s="7"/>
      <c r="DW76" s="7"/>
      <c r="DX76" s="7"/>
      <c r="DY76" s="7"/>
      <c r="DZ76" s="7"/>
      <c r="EA76" s="7"/>
      <c r="EB76" s="7"/>
      <c r="EC76" s="7"/>
      <c r="ED76" s="7"/>
      <c r="EE76" s="7"/>
      <c r="EF76" s="7"/>
      <c r="EG76" s="7"/>
      <c r="EH76" s="7"/>
      <c r="EI76" s="7"/>
      <c r="EJ76" s="7"/>
      <c r="EK76" s="7"/>
      <c r="EL76" s="7"/>
      <c r="EM76" s="7"/>
      <c r="EN76" s="7"/>
      <c r="EO76" s="7"/>
      <c r="EP76" s="7"/>
      <c r="EQ76" s="7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</row>
    <row r="77" spans="1:189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7"/>
      <c r="BK77" s="7"/>
      <c r="BL77" s="7"/>
      <c r="BM77" s="7"/>
      <c r="BN77" s="7"/>
      <c r="BO77" s="7"/>
      <c r="BP77" s="7"/>
      <c r="BQ77" s="7"/>
      <c r="BR77" s="7"/>
      <c r="BS77" s="7"/>
      <c r="BT77" s="7"/>
      <c r="BU77" s="7"/>
      <c r="BV77" s="7"/>
      <c r="BW77" s="7"/>
      <c r="BX77" s="7"/>
      <c r="BY77" s="7"/>
      <c r="BZ77" s="7"/>
      <c r="CA77" s="7"/>
      <c r="CB77" s="7"/>
      <c r="CC77" s="7"/>
      <c r="CD77" s="7"/>
      <c r="CE77" s="7"/>
      <c r="CF77" s="7"/>
      <c r="CG77" s="7"/>
      <c r="CH77" s="7"/>
      <c r="CI77" s="7"/>
      <c r="CJ77" s="7"/>
      <c r="CK77" s="7"/>
      <c r="CL77" s="7"/>
      <c r="CM77" s="7"/>
      <c r="CN77" s="7"/>
      <c r="CO77" s="7"/>
      <c r="CP77" s="7"/>
      <c r="CQ77" s="7"/>
      <c r="CR77" s="7"/>
      <c r="CS77" s="7"/>
      <c r="CT77" s="7"/>
      <c r="CU77" s="7"/>
      <c r="CV77" s="7"/>
      <c r="CW77" s="7"/>
      <c r="CX77" s="7"/>
      <c r="CY77" s="7"/>
      <c r="CZ77" s="7"/>
      <c r="DA77" s="7"/>
      <c r="DB77" s="7"/>
      <c r="DC77" s="7"/>
      <c r="DD77" s="7"/>
      <c r="DE77" s="7"/>
      <c r="DF77" s="7"/>
      <c r="DG77" s="7"/>
      <c r="DH77" s="7"/>
      <c r="DI77" s="7"/>
      <c r="DJ77" s="7"/>
      <c r="DK77" s="7"/>
      <c r="DL77" s="7"/>
      <c r="DM77" s="7"/>
      <c r="DN77" s="7"/>
      <c r="DO77" s="7"/>
      <c r="DP77" s="7"/>
      <c r="DQ77" s="7"/>
      <c r="DR77" s="7"/>
      <c r="DS77" s="7"/>
      <c r="DT77" s="7"/>
      <c r="DU77" s="7"/>
      <c r="DV77" s="7"/>
      <c r="DW77" s="7"/>
      <c r="DX77" s="7"/>
      <c r="DY77" s="7"/>
      <c r="DZ77" s="7"/>
      <c r="EA77" s="7"/>
      <c r="EB77" s="7"/>
      <c r="EC77" s="7"/>
      <c r="ED77" s="7"/>
      <c r="EE77" s="7"/>
      <c r="EF77" s="7"/>
      <c r="EG77" s="7"/>
      <c r="EH77" s="7"/>
      <c r="EI77" s="7"/>
      <c r="EJ77" s="7"/>
      <c r="EK77" s="7"/>
      <c r="EL77" s="7"/>
      <c r="EM77" s="7"/>
      <c r="EN77" s="7"/>
      <c r="EO77" s="7"/>
      <c r="EP77" s="7"/>
      <c r="EQ77" s="7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</row>
    <row r="78" spans="1:189" x14ac:dyDescent="0.2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7"/>
      <c r="BK78" s="7"/>
      <c r="BL78" s="7"/>
      <c r="BM78" s="7"/>
      <c r="BN78" s="7"/>
      <c r="BO78" s="7"/>
      <c r="BP78" s="7"/>
      <c r="BQ78" s="7"/>
      <c r="BR78" s="7"/>
      <c r="BS78" s="7"/>
      <c r="BT78" s="7"/>
      <c r="BU78" s="7"/>
      <c r="BV78" s="7"/>
      <c r="BW78" s="7"/>
      <c r="BX78" s="7"/>
      <c r="BY78" s="7"/>
      <c r="BZ78" s="7"/>
      <c r="CA78" s="7"/>
      <c r="CB78" s="7"/>
      <c r="CC78" s="7"/>
      <c r="CD78" s="7"/>
      <c r="CE78" s="7"/>
      <c r="CF78" s="7"/>
      <c r="CG78" s="7"/>
      <c r="CH78" s="7"/>
      <c r="CI78" s="7"/>
      <c r="CJ78" s="7"/>
      <c r="CK78" s="7"/>
      <c r="CL78" s="7"/>
      <c r="CM78" s="7"/>
      <c r="CN78" s="7"/>
      <c r="CO78" s="7"/>
      <c r="CP78" s="7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7"/>
      <c r="DB78" s="7"/>
      <c r="DC78" s="7"/>
      <c r="DD78" s="7"/>
      <c r="DE78" s="7"/>
      <c r="DF78" s="7"/>
      <c r="DG78" s="7"/>
      <c r="DH78" s="7"/>
      <c r="DI78" s="7"/>
      <c r="DJ78" s="7"/>
      <c r="DK78" s="7"/>
      <c r="DL78" s="7"/>
      <c r="DM78" s="7"/>
      <c r="DN78" s="7"/>
      <c r="DO78" s="7"/>
      <c r="DP78" s="7"/>
      <c r="DQ78" s="7"/>
      <c r="DR78" s="7"/>
      <c r="DS78" s="7"/>
      <c r="DT78" s="7"/>
      <c r="DU78" s="7"/>
      <c r="DV78" s="7"/>
      <c r="DW78" s="7"/>
      <c r="DX78" s="7"/>
      <c r="DY78" s="7"/>
      <c r="DZ78" s="7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7"/>
      <c r="EL78" s="7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</row>
    <row r="79" spans="1:189" x14ac:dyDescent="0.25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  <c r="BI79" s="7"/>
      <c r="BJ79" s="7"/>
      <c r="BK79" s="7"/>
      <c r="BL79" s="7"/>
      <c r="BM79" s="7"/>
      <c r="BN79" s="7"/>
      <c r="BO79" s="7"/>
      <c r="BP79" s="7"/>
      <c r="BQ79" s="7"/>
      <c r="BR79" s="7"/>
      <c r="BS79" s="7"/>
      <c r="BT79" s="7"/>
      <c r="BU79" s="7"/>
      <c r="BV79" s="7"/>
      <c r="BW79" s="7"/>
      <c r="BX79" s="7"/>
      <c r="BY79" s="7"/>
      <c r="BZ79" s="7"/>
      <c r="CA79" s="7"/>
      <c r="CB79" s="7"/>
      <c r="CC79" s="7"/>
      <c r="CD79" s="7"/>
      <c r="CE79" s="7"/>
      <c r="CF79" s="7"/>
      <c r="CG79" s="7"/>
      <c r="CH79" s="7"/>
      <c r="CI79" s="7"/>
      <c r="CJ79" s="7"/>
      <c r="CK79" s="7"/>
      <c r="CL79" s="7"/>
      <c r="CM79" s="7"/>
      <c r="CN79" s="7"/>
      <c r="CO79" s="7"/>
      <c r="CP79" s="7"/>
      <c r="CQ79" s="7"/>
      <c r="CR79" s="7"/>
      <c r="CS79" s="7"/>
      <c r="CT79" s="7"/>
      <c r="CU79" s="7"/>
      <c r="CV79" s="7"/>
      <c r="CW79" s="7"/>
      <c r="CX79" s="7"/>
      <c r="CY79" s="7"/>
      <c r="CZ79" s="7"/>
      <c r="DA79" s="7"/>
      <c r="DB79" s="7"/>
      <c r="DC79" s="7"/>
      <c r="DD79" s="7"/>
      <c r="DE79" s="7"/>
      <c r="DF79" s="7"/>
      <c r="DG79" s="7"/>
      <c r="DH79" s="7"/>
      <c r="DI79" s="7"/>
      <c r="DJ79" s="7"/>
      <c r="DK79" s="7"/>
      <c r="DL79" s="7"/>
      <c r="DM79" s="7"/>
      <c r="DN79" s="7"/>
      <c r="DO79" s="7"/>
      <c r="DP79" s="7"/>
      <c r="DQ79" s="7"/>
      <c r="DR79" s="7"/>
      <c r="DS79" s="7"/>
      <c r="DT79" s="7"/>
      <c r="DU79" s="7"/>
      <c r="DV79" s="7"/>
      <c r="DW79" s="7"/>
      <c r="DX79" s="7"/>
      <c r="DY79" s="7"/>
      <c r="DZ79" s="7"/>
      <c r="EA79" s="7"/>
      <c r="EB79" s="7"/>
      <c r="EC79" s="7"/>
      <c r="ED79" s="7"/>
      <c r="EE79" s="7"/>
      <c r="EF79" s="7"/>
      <c r="EG79" s="7"/>
      <c r="EH79" s="7"/>
      <c r="EI79" s="7"/>
      <c r="EJ79" s="7"/>
      <c r="EK79" s="7"/>
      <c r="EL79" s="7"/>
      <c r="EM79" s="7"/>
      <c r="EN79" s="7"/>
      <c r="EO79" s="7"/>
      <c r="EP79" s="7"/>
      <c r="EQ79" s="7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</row>
    <row r="80" spans="1:189" x14ac:dyDescent="0.25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  <c r="BI80" s="7"/>
      <c r="BJ80" s="7"/>
      <c r="BK80" s="7"/>
      <c r="BL80" s="7"/>
      <c r="BM80" s="7"/>
      <c r="BN80" s="7"/>
      <c r="BO80" s="7"/>
      <c r="BP80" s="7"/>
      <c r="BQ80" s="7"/>
      <c r="BR80" s="7"/>
      <c r="BS80" s="7"/>
      <c r="BT80" s="7"/>
      <c r="BU80" s="7"/>
      <c r="BV80" s="7"/>
      <c r="BW80" s="7"/>
      <c r="BX80" s="7"/>
      <c r="BY80" s="7"/>
      <c r="BZ80" s="7"/>
      <c r="CA80" s="7"/>
      <c r="CB80" s="7"/>
      <c r="CC80" s="7"/>
      <c r="CD80" s="7"/>
      <c r="CE80" s="7"/>
      <c r="CF80" s="7"/>
      <c r="CG80" s="7"/>
      <c r="CH80" s="7"/>
      <c r="CI80" s="7"/>
      <c r="CJ80" s="7"/>
      <c r="CK80" s="7"/>
      <c r="CL80" s="7"/>
      <c r="CM80" s="7"/>
      <c r="CN80" s="7"/>
      <c r="CO80" s="7"/>
      <c r="CP80" s="7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7"/>
      <c r="DB80" s="7"/>
      <c r="DC80" s="7"/>
      <c r="DD80" s="7"/>
      <c r="DE80" s="7"/>
      <c r="DF80" s="7"/>
      <c r="DG80" s="7"/>
      <c r="DH80" s="7"/>
      <c r="DI80" s="7"/>
      <c r="DJ80" s="7"/>
      <c r="DK80" s="7"/>
      <c r="DL80" s="7"/>
      <c r="DM80" s="7"/>
      <c r="DN80" s="7"/>
      <c r="DO80" s="7"/>
      <c r="DP80" s="7"/>
      <c r="DQ80" s="7"/>
      <c r="DR80" s="7"/>
      <c r="DS80" s="7"/>
      <c r="DT80" s="7"/>
      <c r="DU80" s="7"/>
      <c r="DV80" s="7"/>
      <c r="DW80" s="7"/>
      <c r="DX80" s="7"/>
      <c r="DY80" s="7"/>
      <c r="DZ80" s="7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7"/>
      <c r="EL80" s="7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</row>
    <row r="81" spans="1:189" x14ac:dyDescent="0.2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  <c r="CR81" s="7"/>
      <c r="CS81" s="7"/>
      <c r="CT81" s="7"/>
      <c r="CU81" s="7"/>
      <c r="CV81" s="7"/>
      <c r="CW81" s="7"/>
      <c r="CX81" s="7"/>
      <c r="CY81" s="7"/>
      <c r="CZ81" s="7"/>
      <c r="DA81" s="7"/>
      <c r="DB81" s="7"/>
      <c r="DC81" s="7"/>
      <c r="DD81" s="7"/>
      <c r="DE81" s="7"/>
      <c r="DF81" s="7"/>
      <c r="DG81" s="7"/>
      <c r="DH81" s="7"/>
      <c r="DI81" s="7"/>
      <c r="DJ81" s="7"/>
      <c r="DK81" s="7"/>
      <c r="DL81" s="7"/>
      <c r="DM81" s="7"/>
      <c r="DN81" s="7"/>
      <c r="DO81" s="7"/>
      <c r="DP81" s="7"/>
      <c r="DQ81" s="7"/>
      <c r="DR81" s="7"/>
      <c r="DS81" s="7"/>
      <c r="DT81" s="7"/>
      <c r="DU81" s="7"/>
      <c r="DV81" s="7"/>
      <c r="DW81" s="7"/>
      <c r="DX81" s="7"/>
      <c r="DY81" s="7"/>
      <c r="DZ81" s="7"/>
      <c r="EA81" s="7"/>
      <c r="EB81" s="7"/>
      <c r="EC81" s="7"/>
      <c r="ED81" s="7"/>
      <c r="EE81" s="7"/>
      <c r="EF81" s="7"/>
      <c r="EG81" s="7"/>
      <c r="EH81" s="7"/>
      <c r="EI81" s="7"/>
      <c r="EJ81" s="7"/>
      <c r="EK81" s="7"/>
      <c r="EL81" s="7"/>
      <c r="EM81" s="7"/>
      <c r="EN81" s="7"/>
      <c r="EO81" s="7"/>
      <c r="EP81" s="7"/>
      <c r="EQ81" s="7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</row>
    <row r="82" spans="1:189" x14ac:dyDescent="0.25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  <c r="BI82" s="7"/>
      <c r="BJ82" s="7"/>
      <c r="BK82" s="7"/>
      <c r="BL82" s="7"/>
      <c r="BM82" s="7"/>
      <c r="BN82" s="7"/>
      <c r="BO82" s="7"/>
      <c r="BP82" s="7"/>
      <c r="BQ82" s="7"/>
      <c r="BR82" s="7"/>
      <c r="BS82" s="7"/>
      <c r="BT82" s="7"/>
      <c r="BU82" s="7"/>
      <c r="BV82" s="7"/>
      <c r="BW82" s="7"/>
      <c r="BX82" s="7"/>
      <c r="BY82" s="7"/>
      <c r="BZ82" s="7"/>
      <c r="CA82" s="7"/>
      <c r="CB82" s="7"/>
      <c r="CC82" s="7"/>
      <c r="CD82" s="7"/>
      <c r="CE82" s="7"/>
      <c r="CF82" s="7"/>
      <c r="CG82" s="7"/>
      <c r="CH82" s="7"/>
      <c r="CI82" s="7"/>
      <c r="CJ82" s="7"/>
      <c r="CK82" s="7"/>
      <c r="CL82" s="7"/>
      <c r="CM82" s="7"/>
      <c r="CN82" s="7"/>
      <c r="CO82" s="7"/>
      <c r="CP82" s="7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7"/>
      <c r="DB82" s="7"/>
      <c r="DC82" s="7"/>
      <c r="DD82" s="7"/>
      <c r="DE82" s="7"/>
      <c r="DF82" s="7"/>
      <c r="DG82" s="7"/>
      <c r="DH82" s="7"/>
      <c r="DI82" s="7"/>
      <c r="DJ82" s="7"/>
      <c r="DK82" s="7"/>
      <c r="DL82" s="7"/>
      <c r="DM82" s="7"/>
      <c r="DN82" s="7"/>
      <c r="DO82" s="7"/>
      <c r="DP82" s="7"/>
      <c r="DQ82" s="7"/>
      <c r="DR82" s="7"/>
      <c r="DS82" s="7"/>
      <c r="DT82" s="7"/>
      <c r="DU82" s="7"/>
      <c r="DV82" s="7"/>
      <c r="DW82" s="7"/>
      <c r="DX82" s="7"/>
      <c r="DY82" s="7"/>
      <c r="DZ82" s="7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7"/>
      <c r="EL82" s="7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</row>
    <row r="83" spans="1:189" x14ac:dyDescent="0.25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  <c r="BI83" s="7"/>
      <c r="BJ83" s="7"/>
      <c r="BK83" s="7"/>
      <c r="BL83" s="7"/>
      <c r="BM83" s="7"/>
      <c r="BN83" s="7"/>
      <c r="BO83" s="7"/>
      <c r="BP83" s="7"/>
      <c r="BQ83" s="7"/>
      <c r="BR83" s="7"/>
      <c r="BS83" s="7"/>
      <c r="BT83" s="7"/>
      <c r="BU83" s="7"/>
      <c r="BV83" s="7"/>
      <c r="BW83" s="7"/>
      <c r="BX83" s="7"/>
      <c r="BY83" s="7"/>
      <c r="BZ83" s="7"/>
      <c r="CA83" s="7"/>
      <c r="CB83" s="7"/>
      <c r="CC83" s="7"/>
      <c r="CD83" s="7"/>
      <c r="CE83" s="7"/>
      <c r="CF83" s="7"/>
      <c r="CG83" s="7"/>
      <c r="CH83" s="7"/>
      <c r="CI83" s="7"/>
      <c r="CJ83" s="7"/>
      <c r="CK83" s="7"/>
      <c r="CL83" s="7"/>
      <c r="CM83" s="7"/>
      <c r="CN83" s="7"/>
      <c r="CO83" s="7"/>
      <c r="CP83" s="7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7"/>
      <c r="DB83" s="7"/>
      <c r="DC83" s="7"/>
      <c r="DD83" s="7"/>
      <c r="DE83" s="7"/>
      <c r="DF83" s="7"/>
      <c r="DG83" s="7"/>
      <c r="DH83" s="7"/>
      <c r="DI83" s="7"/>
      <c r="DJ83" s="7"/>
      <c r="DK83" s="7"/>
      <c r="DL83" s="7"/>
      <c r="DM83" s="7"/>
      <c r="DN83" s="7"/>
      <c r="DO83" s="7"/>
      <c r="DP83" s="7"/>
      <c r="DQ83" s="7"/>
      <c r="DR83" s="7"/>
      <c r="DS83" s="7"/>
      <c r="DT83" s="7"/>
      <c r="DU83" s="7"/>
      <c r="DV83" s="7"/>
      <c r="DW83" s="7"/>
      <c r="DX83" s="7"/>
      <c r="DY83" s="7"/>
      <c r="DZ83" s="7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7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</row>
    <row r="84" spans="1:189" x14ac:dyDescent="0.25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  <c r="BI84" s="7"/>
      <c r="BJ84" s="7"/>
      <c r="BK84" s="7"/>
      <c r="BL84" s="7"/>
      <c r="BM84" s="7"/>
      <c r="BN84" s="7"/>
      <c r="BO84" s="7"/>
      <c r="BP84" s="7"/>
      <c r="BQ84" s="7"/>
      <c r="BR84" s="7"/>
      <c r="BS84" s="7"/>
      <c r="BT84" s="7"/>
      <c r="BU84" s="7"/>
      <c r="BV84" s="7"/>
      <c r="BW84" s="7"/>
      <c r="BX84" s="7"/>
      <c r="BY84" s="7"/>
      <c r="BZ84" s="7"/>
      <c r="CA84" s="7"/>
      <c r="CB84" s="7"/>
      <c r="CC84" s="7"/>
      <c r="CD84" s="7"/>
      <c r="CE84" s="7"/>
      <c r="CF84" s="7"/>
      <c r="CG84" s="7"/>
      <c r="CH84" s="7"/>
      <c r="CI84" s="7"/>
      <c r="CJ84" s="7"/>
      <c r="CK84" s="7"/>
      <c r="CL84" s="7"/>
      <c r="CM84" s="7"/>
      <c r="CN84" s="7"/>
      <c r="CO84" s="7"/>
      <c r="CP84" s="7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7"/>
      <c r="DB84" s="7"/>
      <c r="DC84" s="7"/>
      <c r="DD84" s="7"/>
      <c r="DE84" s="7"/>
      <c r="DF84" s="7"/>
      <c r="DG84" s="7"/>
      <c r="DH84" s="7"/>
      <c r="DI84" s="7"/>
      <c r="DJ84" s="7"/>
      <c r="DK84" s="7"/>
      <c r="DL84" s="7"/>
      <c r="DM84" s="7"/>
      <c r="DN84" s="7"/>
      <c r="DO84" s="7"/>
      <c r="DP84" s="7"/>
      <c r="DQ84" s="7"/>
      <c r="DR84" s="7"/>
      <c r="DS84" s="7"/>
      <c r="DT84" s="7"/>
      <c r="DU84" s="7"/>
      <c r="DV84" s="7"/>
      <c r="DW84" s="7"/>
      <c r="DX84" s="7"/>
      <c r="DY84" s="7"/>
      <c r="DZ84" s="7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7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</row>
    <row r="85" spans="1:189" x14ac:dyDescent="0.25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  <c r="BI85" s="7"/>
      <c r="BJ85" s="7"/>
      <c r="BK85" s="7"/>
      <c r="BL85" s="7"/>
      <c r="BM85" s="7"/>
      <c r="BN85" s="7"/>
      <c r="BO85" s="7"/>
      <c r="BP85" s="7"/>
      <c r="BQ85" s="7"/>
      <c r="BR85" s="7"/>
      <c r="BS85" s="7"/>
      <c r="BT85" s="7"/>
      <c r="BU85" s="7"/>
      <c r="BV85" s="7"/>
      <c r="BW85" s="7"/>
      <c r="BX85" s="7"/>
      <c r="BY85" s="7"/>
      <c r="BZ85" s="7"/>
      <c r="CA85" s="7"/>
      <c r="CB85" s="7"/>
      <c r="CC85" s="7"/>
      <c r="CD85" s="7"/>
      <c r="CE85" s="7"/>
      <c r="CF85" s="7"/>
      <c r="CG85" s="7"/>
      <c r="CH85" s="7"/>
      <c r="CI85" s="7"/>
      <c r="CJ85" s="7"/>
      <c r="CK85" s="7"/>
      <c r="CL85" s="7"/>
      <c r="CM85" s="7"/>
      <c r="CN85" s="7"/>
      <c r="CO85" s="7"/>
      <c r="CP85" s="7"/>
      <c r="CQ85" s="7"/>
      <c r="CR85" s="7"/>
      <c r="CS85" s="7"/>
      <c r="CT85" s="7"/>
      <c r="CU85" s="7"/>
      <c r="CV85" s="7"/>
      <c r="CW85" s="7"/>
      <c r="CX85" s="7"/>
      <c r="CY85" s="7"/>
      <c r="CZ85" s="7"/>
      <c r="DA85" s="7"/>
      <c r="DB85" s="7"/>
      <c r="DC85" s="7"/>
      <c r="DD85" s="7"/>
      <c r="DE85" s="7"/>
      <c r="DF85" s="7"/>
      <c r="DG85" s="7"/>
      <c r="DH85" s="7"/>
      <c r="DI85" s="7"/>
      <c r="DJ85" s="7"/>
      <c r="DK85" s="7"/>
      <c r="DL85" s="7"/>
      <c r="DM85" s="7"/>
      <c r="DN85" s="7"/>
      <c r="DO85" s="7"/>
      <c r="DP85" s="7"/>
      <c r="DQ85" s="7"/>
      <c r="DR85" s="7"/>
      <c r="DS85" s="7"/>
      <c r="DT85" s="7"/>
      <c r="DU85" s="7"/>
      <c r="DV85" s="7"/>
      <c r="DW85" s="7"/>
      <c r="DX85" s="7"/>
      <c r="DY85" s="7"/>
      <c r="DZ85" s="7"/>
      <c r="EA85" s="7"/>
      <c r="EB85" s="7"/>
      <c r="EC85" s="7"/>
      <c r="ED85" s="7"/>
      <c r="EE85" s="7"/>
      <c r="EF85" s="7"/>
      <c r="EG85" s="7"/>
      <c r="EH85" s="7"/>
      <c r="EI85" s="7"/>
      <c r="EJ85" s="7"/>
      <c r="EK85" s="7"/>
      <c r="EL85" s="7"/>
      <c r="EM85" s="7"/>
      <c r="EN85" s="7"/>
      <c r="EO85" s="7"/>
      <c r="EP85" s="7"/>
      <c r="EQ85" s="7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</row>
    <row r="86" spans="1:189" x14ac:dyDescent="0.25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  <c r="BI86" s="7"/>
      <c r="BJ86" s="7"/>
      <c r="BK86" s="7"/>
      <c r="BL86" s="7"/>
      <c r="BM86" s="7"/>
      <c r="BN86" s="7"/>
      <c r="BO86" s="7"/>
      <c r="BP86" s="7"/>
      <c r="BQ86" s="7"/>
      <c r="BR86" s="7"/>
      <c r="BS86" s="7"/>
      <c r="BT86" s="7"/>
      <c r="BU86" s="7"/>
      <c r="BV86" s="7"/>
      <c r="BW86" s="7"/>
      <c r="BX86" s="7"/>
      <c r="BY86" s="7"/>
      <c r="BZ86" s="7"/>
      <c r="CA86" s="7"/>
      <c r="CB86" s="7"/>
      <c r="CC86" s="7"/>
      <c r="CD86" s="7"/>
      <c r="CE86" s="7"/>
      <c r="CF86" s="7"/>
      <c r="CG86" s="7"/>
      <c r="CH86" s="7"/>
      <c r="CI86" s="7"/>
      <c r="CJ86" s="7"/>
      <c r="CK86" s="7"/>
      <c r="CL86" s="7"/>
      <c r="CM86" s="7"/>
      <c r="CN86" s="7"/>
      <c r="CO86" s="7"/>
      <c r="CP86" s="7"/>
      <c r="CQ86" s="7"/>
      <c r="CR86" s="7"/>
      <c r="CS86" s="7"/>
      <c r="CT86" s="7"/>
      <c r="CU86" s="7"/>
      <c r="CV86" s="7"/>
      <c r="CW86" s="7"/>
      <c r="CX86" s="7"/>
      <c r="CY86" s="7"/>
      <c r="CZ86" s="7"/>
      <c r="DA86" s="7"/>
      <c r="DB86" s="7"/>
      <c r="DC86" s="7"/>
      <c r="DD86" s="7"/>
      <c r="DE86" s="7"/>
      <c r="DF86" s="7"/>
      <c r="DG86" s="7"/>
      <c r="DH86" s="7"/>
      <c r="DI86" s="7"/>
      <c r="DJ86" s="7"/>
      <c r="DK86" s="7"/>
      <c r="DL86" s="7"/>
      <c r="DM86" s="7"/>
      <c r="DN86" s="7"/>
      <c r="DO86" s="7"/>
      <c r="DP86" s="7"/>
      <c r="DQ86" s="7"/>
      <c r="DR86" s="7"/>
      <c r="DS86" s="7"/>
      <c r="DT86" s="7"/>
      <c r="DU86" s="7"/>
      <c r="DV86" s="7"/>
      <c r="DW86" s="7"/>
      <c r="DX86" s="7"/>
      <c r="DY86" s="7"/>
      <c r="DZ86" s="7"/>
      <c r="EA86" s="7"/>
      <c r="EB86" s="7"/>
      <c r="EC86" s="7"/>
      <c r="ED86" s="7"/>
      <c r="EE86" s="7"/>
      <c r="EF86" s="7"/>
      <c r="EG86" s="7"/>
      <c r="EH86" s="7"/>
      <c r="EI86" s="7"/>
      <c r="EJ86" s="7"/>
      <c r="EK86" s="7"/>
      <c r="EL86" s="7"/>
      <c r="EM86" s="7"/>
      <c r="EN86" s="7"/>
      <c r="EO86" s="7"/>
      <c r="EP86" s="7"/>
      <c r="EQ86" s="7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</row>
    <row r="87" spans="1:189" x14ac:dyDescent="0.2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  <c r="BI87" s="7"/>
      <c r="BJ87" s="7"/>
      <c r="BK87" s="7"/>
      <c r="BL87" s="7"/>
      <c r="BM87" s="7"/>
      <c r="BN87" s="7"/>
      <c r="BO87" s="7"/>
      <c r="BP87" s="7"/>
      <c r="BQ87" s="7"/>
      <c r="BR87" s="7"/>
      <c r="BS87" s="7"/>
      <c r="BT87" s="7"/>
      <c r="BU87" s="7"/>
      <c r="BV87" s="7"/>
      <c r="BW87" s="7"/>
      <c r="BX87" s="7"/>
      <c r="BY87" s="7"/>
      <c r="BZ87" s="7"/>
      <c r="CA87" s="7"/>
      <c r="CB87" s="7"/>
      <c r="CC87" s="7"/>
      <c r="CD87" s="7"/>
      <c r="CE87" s="7"/>
      <c r="CF87" s="7"/>
      <c r="CG87" s="7"/>
      <c r="CH87" s="7"/>
      <c r="CI87" s="7"/>
      <c r="CJ87" s="7"/>
      <c r="CK87" s="7"/>
      <c r="CL87" s="7"/>
      <c r="CM87" s="7"/>
      <c r="CN87" s="7"/>
      <c r="CO87" s="7"/>
      <c r="CP87" s="7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7"/>
      <c r="DB87" s="7"/>
      <c r="DC87" s="7"/>
      <c r="DD87" s="7"/>
      <c r="DE87" s="7"/>
      <c r="DF87" s="7"/>
      <c r="DG87" s="7"/>
      <c r="DH87" s="7"/>
      <c r="DI87" s="7"/>
      <c r="DJ87" s="7"/>
      <c r="DK87" s="7"/>
      <c r="DL87" s="7"/>
      <c r="DM87" s="7"/>
      <c r="DN87" s="7"/>
      <c r="DO87" s="7"/>
      <c r="DP87" s="7"/>
      <c r="DQ87" s="7"/>
      <c r="DR87" s="7"/>
      <c r="DS87" s="7"/>
      <c r="DT87" s="7"/>
      <c r="DU87" s="7"/>
      <c r="DV87" s="7"/>
      <c r="DW87" s="7"/>
      <c r="DX87" s="7"/>
      <c r="DY87" s="7"/>
      <c r="DZ87" s="7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7"/>
      <c r="EL87" s="7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</row>
    <row r="88" spans="1:189" x14ac:dyDescent="0.25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  <c r="BI88" s="7"/>
      <c r="BJ88" s="7"/>
      <c r="BK88" s="7"/>
      <c r="BL88" s="7"/>
      <c r="BM88" s="7"/>
      <c r="BN88" s="7"/>
      <c r="BO88" s="7"/>
      <c r="BP88" s="7"/>
      <c r="BQ88" s="7"/>
      <c r="BR88" s="7"/>
      <c r="BS88" s="7"/>
      <c r="BT88" s="7"/>
      <c r="BU88" s="7"/>
      <c r="BV88" s="7"/>
      <c r="BW88" s="7"/>
      <c r="BX88" s="7"/>
      <c r="BY88" s="7"/>
      <c r="BZ88" s="7"/>
      <c r="CA88" s="7"/>
      <c r="CB88" s="7"/>
      <c r="CC88" s="7"/>
      <c r="CD88" s="7"/>
      <c r="CE88" s="7"/>
      <c r="CF88" s="7"/>
      <c r="CG88" s="7"/>
      <c r="CH88" s="7"/>
      <c r="CI88" s="7"/>
      <c r="CJ88" s="7"/>
      <c r="CK88" s="7"/>
      <c r="CL88" s="7"/>
      <c r="CM88" s="7"/>
      <c r="CN88" s="7"/>
      <c r="CO88" s="7"/>
      <c r="CP88" s="7"/>
      <c r="CQ88" s="7"/>
      <c r="CR88" s="7"/>
      <c r="CS88" s="7"/>
      <c r="CT88" s="7"/>
      <c r="CU88" s="7"/>
      <c r="CV88" s="7"/>
      <c r="CW88" s="7"/>
      <c r="CX88" s="7"/>
      <c r="CY88" s="7"/>
      <c r="CZ88" s="7"/>
      <c r="DA88" s="7"/>
      <c r="DB88" s="7"/>
      <c r="DC88" s="7"/>
      <c r="DD88" s="7"/>
      <c r="DE88" s="7"/>
      <c r="DF88" s="7"/>
      <c r="DG88" s="7"/>
      <c r="DH88" s="7"/>
      <c r="DI88" s="7"/>
      <c r="DJ88" s="7"/>
      <c r="DK88" s="7"/>
      <c r="DL88" s="7"/>
      <c r="DM88" s="7"/>
      <c r="DN88" s="7"/>
      <c r="DO88" s="7"/>
      <c r="DP88" s="7"/>
      <c r="DQ88" s="7"/>
      <c r="DR88" s="7"/>
      <c r="DS88" s="7"/>
      <c r="DT88" s="7"/>
      <c r="DU88" s="7"/>
      <c r="DV88" s="7"/>
      <c r="DW88" s="7"/>
      <c r="DX88" s="7"/>
      <c r="DY88" s="7"/>
      <c r="DZ88" s="7"/>
      <c r="EA88" s="7"/>
      <c r="EB88" s="7"/>
      <c r="EC88" s="7"/>
      <c r="ED88" s="7"/>
      <c r="EE88" s="7"/>
      <c r="EF88" s="7"/>
      <c r="EG88" s="7"/>
      <c r="EH88" s="7"/>
      <c r="EI88" s="7"/>
      <c r="EJ88" s="7"/>
      <c r="EK88" s="7"/>
      <c r="EL88" s="7"/>
      <c r="EM88" s="7"/>
      <c r="EN88" s="7"/>
      <c r="EO88" s="7"/>
      <c r="EP88" s="7"/>
      <c r="EQ88" s="7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</row>
    <row r="89" spans="1:189" x14ac:dyDescent="0.25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  <c r="BI89" s="7"/>
      <c r="BJ89" s="7"/>
      <c r="BK89" s="7"/>
      <c r="BL89" s="7"/>
      <c r="BM89" s="7"/>
      <c r="BN89" s="7"/>
      <c r="BO89" s="7"/>
      <c r="BP89" s="7"/>
      <c r="BQ89" s="7"/>
      <c r="BR89" s="7"/>
      <c r="BS89" s="7"/>
      <c r="BT89" s="7"/>
      <c r="BU89" s="7"/>
      <c r="BV89" s="7"/>
      <c r="BW89" s="7"/>
      <c r="BX89" s="7"/>
      <c r="BY89" s="7"/>
      <c r="BZ89" s="7"/>
      <c r="CA89" s="7"/>
      <c r="CB89" s="7"/>
      <c r="CC89" s="7"/>
      <c r="CD89" s="7"/>
      <c r="CE89" s="7"/>
      <c r="CF89" s="7"/>
      <c r="CG89" s="7"/>
      <c r="CH89" s="7"/>
      <c r="CI89" s="7"/>
      <c r="CJ89" s="7"/>
      <c r="CK89" s="7"/>
      <c r="CL89" s="7"/>
      <c r="CM89" s="7"/>
      <c r="CN89" s="7"/>
      <c r="CO89" s="7"/>
      <c r="CP89" s="7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7"/>
      <c r="DB89" s="7"/>
      <c r="DC89" s="7"/>
      <c r="DD89" s="7"/>
      <c r="DE89" s="7"/>
      <c r="DF89" s="7"/>
      <c r="DG89" s="7"/>
      <c r="DH89" s="7"/>
      <c r="DI89" s="7"/>
      <c r="DJ89" s="7"/>
      <c r="DK89" s="7"/>
      <c r="DL89" s="7"/>
      <c r="DM89" s="7"/>
      <c r="DN89" s="7"/>
      <c r="DO89" s="7"/>
      <c r="DP89" s="7"/>
      <c r="DQ89" s="7"/>
      <c r="DR89" s="7"/>
      <c r="DS89" s="7"/>
      <c r="DT89" s="7"/>
      <c r="DU89" s="7"/>
      <c r="DV89" s="7"/>
      <c r="DW89" s="7"/>
      <c r="DX89" s="7"/>
      <c r="DY89" s="7"/>
      <c r="DZ89" s="7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7"/>
      <c r="EL89" s="7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</row>
    <row r="90" spans="1:189" x14ac:dyDescent="0.25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  <c r="BI90" s="7"/>
      <c r="BJ90" s="7"/>
      <c r="BK90" s="7"/>
      <c r="BL90" s="7"/>
      <c r="BM90" s="7"/>
      <c r="BN90" s="7"/>
      <c r="BO90" s="7"/>
      <c r="BP90" s="7"/>
      <c r="BQ90" s="7"/>
      <c r="BR90" s="7"/>
      <c r="BS90" s="7"/>
      <c r="BT90" s="7"/>
      <c r="BU90" s="7"/>
      <c r="BV90" s="7"/>
      <c r="BW90" s="7"/>
      <c r="BX90" s="7"/>
      <c r="BY90" s="7"/>
      <c r="BZ90" s="7"/>
      <c r="CA90" s="7"/>
      <c r="CB90" s="7"/>
      <c r="CC90" s="7"/>
      <c r="CD90" s="7"/>
      <c r="CE90" s="7"/>
      <c r="CF90" s="7"/>
      <c r="CG90" s="7"/>
      <c r="CH90" s="7"/>
      <c r="CI90" s="7"/>
      <c r="CJ90" s="7"/>
      <c r="CK90" s="7"/>
      <c r="CL90" s="7"/>
      <c r="CM90" s="7"/>
      <c r="CN90" s="7"/>
      <c r="CO90" s="7"/>
      <c r="CP90" s="7"/>
      <c r="CQ90" s="7"/>
      <c r="CR90" s="7"/>
      <c r="CS90" s="7"/>
      <c r="CT90" s="7"/>
      <c r="CU90" s="7"/>
      <c r="CV90" s="7"/>
      <c r="CW90" s="7"/>
      <c r="CX90" s="7"/>
      <c r="CY90" s="7"/>
      <c r="CZ90" s="7"/>
      <c r="DA90" s="7"/>
      <c r="DB90" s="7"/>
      <c r="DC90" s="7"/>
      <c r="DD90" s="7"/>
      <c r="DE90" s="7"/>
      <c r="DF90" s="7"/>
      <c r="DG90" s="7"/>
      <c r="DH90" s="7"/>
      <c r="DI90" s="7"/>
      <c r="DJ90" s="7"/>
      <c r="DK90" s="7"/>
      <c r="DL90" s="7"/>
      <c r="DM90" s="7"/>
      <c r="DN90" s="7"/>
      <c r="DO90" s="7"/>
      <c r="DP90" s="7"/>
      <c r="DQ90" s="7"/>
      <c r="DR90" s="7"/>
      <c r="DS90" s="7"/>
      <c r="DT90" s="7"/>
      <c r="DU90" s="7"/>
      <c r="DV90" s="7"/>
      <c r="DW90" s="7"/>
      <c r="DX90" s="7"/>
      <c r="DY90" s="7"/>
      <c r="DZ90" s="7"/>
      <c r="EA90" s="7"/>
      <c r="EB90" s="7"/>
      <c r="EC90" s="7"/>
      <c r="ED90" s="7"/>
      <c r="EE90" s="7"/>
      <c r="EF90" s="7"/>
      <c r="EG90" s="7"/>
      <c r="EH90" s="7"/>
      <c r="EI90" s="7"/>
      <c r="EJ90" s="7"/>
      <c r="EK90" s="7"/>
      <c r="EL90" s="7"/>
      <c r="EM90" s="7"/>
      <c r="EN90" s="7"/>
      <c r="EO90" s="7"/>
      <c r="EP90" s="7"/>
      <c r="EQ90" s="7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</row>
    <row r="91" spans="1:189" x14ac:dyDescent="0.25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  <c r="BI91" s="7"/>
      <c r="BJ91" s="7"/>
      <c r="BK91" s="7"/>
      <c r="BL91" s="7"/>
      <c r="BM91" s="7"/>
      <c r="BN91" s="7"/>
      <c r="BO91" s="7"/>
      <c r="BP91" s="7"/>
      <c r="BQ91" s="7"/>
      <c r="BR91" s="7"/>
      <c r="BS91" s="7"/>
      <c r="BT91" s="7"/>
      <c r="BU91" s="7"/>
      <c r="BV91" s="7"/>
      <c r="BW91" s="7"/>
      <c r="BX91" s="7"/>
      <c r="BY91" s="7"/>
      <c r="BZ91" s="7"/>
      <c r="CA91" s="7"/>
      <c r="CB91" s="7"/>
      <c r="CC91" s="7"/>
      <c r="CD91" s="7"/>
      <c r="CE91" s="7"/>
      <c r="CF91" s="7"/>
      <c r="CG91" s="7"/>
      <c r="CH91" s="7"/>
      <c r="CI91" s="7"/>
      <c r="CJ91" s="7"/>
      <c r="CK91" s="7"/>
      <c r="CL91" s="7"/>
      <c r="CM91" s="7"/>
      <c r="CN91" s="7"/>
      <c r="CO91" s="7"/>
      <c r="CP91" s="7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7"/>
      <c r="DB91" s="7"/>
      <c r="DC91" s="7"/>
      <c r="DD91" s="7"/>
      <c r="DE91" s="7"/>
      <c r="DF91" s="7"/>
      <c r="DG91" s="7"/>
      <c r="DH91" s="7"/>
      <c r="DI91" s="7"/>
      <c r="DJ91" s="7"/>
      <c r="DK91" s="7"/>
      <c r="DL91" s="7"/>
      <c r="DM91" s="7"/>
      <c r="DN91" s="7"/>
      <c r="DO91" s="7"/>
      <c r="DP91" s="7"/>
      <c r="DQ91" s="7"/>
      <c r="DR91" s="7"/>
      <c r="DS91" s="7"/>
      <c r="DT91" s="7"/>
      <c r="DU91" s="7"/>
      <c r="DV91" s="7"/>
      <c r="DW91" s="7"/>
      <c r="DX91" s="7"/>
      <c r="DY91" s="7"/>
      <c r="DZ91" s="7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7"/>
      <c r="EL91" s="7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</row>
    <row r="92" spans="1:189" x14ac:dyDescent="0.25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  <c r="BI92" s="7"/>
      <c r="BJ92" s="7"/>
      <c r="BK92" s="7"/>
      <c r="BL92" s="7"/>
      <c r="BM92" s="7"/>
      <c r="BN92" s="7"/>
      <c r="BO92" s="7"/>
      <c r="BP92" s="7"/>
      <c r="BQ92" s="7"/>
      <c r="BR92" s="7"/>
      <c r="BS92" s="7"/>
      <c r="BT92" s="7"/>
      <c r="BU92" s="7"/>
      <c r="BV92" s="7"/>
      <c r="BW92" s="7"/>
      <c r="BX92" s="7"/>
      <c r="BY92" s="7"/>
      <c r="BZ92" s="7"/>
      <c r="CA92" s="7"/>
      <c r="CB92" s="7"/>
      <c r="CC92" s="7"/>
      <c r="CD92" s="7"/>
      <c r="CE92" s="7"/>
      <c r="CF92" s="7"/>
      <c r="CG92" s="7"/>
      <c r="CH92" s="7"/>
      <c r="CI92" s="7"/>
      <c r="CJ92" s="7"/>
      <c r="CK92" s="7"/>
      <c r="CL92" s="7"/>
      <c r="CM92" s="7"/>
      <c r="CN92" s="7"/>
      <c r="CO92" s="7"/>
      <c r="CP92" s="7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7"/>
      <c r="DB92" s="7"/>
      <c r="DC92" s="7"/>
      <c r="DD92" s="7"/>
      <c r="DE92" s="7"/>
      <c r="DF92" s="7"/>
      <c r="DG92" s="7"/>
      <c r="DH92" s="7"/>
      <c r="DI92" s="7"/>
      <c r="DJ92" s="7"/>
      <c r="DK92" s="7"/>
      <c r="DL92" s="7"/>
      <c r="DM92" s="7"/>
      <c r="DN92" s="7"/>
      <c r="DO92" s="7"/>
      <c r="DP92" s="7"/>
      <c r="DQ92" s="7"/>
      <c r="DR92" s="7"/>
      <c r="DS92" s="7"/>
      <c r="DT92" s="7"/>
      <c r="DU92" s="7"/>
      <c r="DV92" s="7"/>
      <c r="DW92" s="7"/>
      <c r="DX92" s="7"/>
      <c r="DY92" s="7"/>
      <c r="DZ92" s="7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7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</row>
    <row r="93" spans="1:189" x14ac:dyDescent="0.25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  <c r="BN93" s="7"/>
      <c r="BO93" s="7"/>
      <c r="BP93" s="7"/>
      <c r="BQ93" s="7"/>
      <c r="BR93" s="7"/>
      <c r="BS93" s="7"/>
      <c r="BT93" s="7"/>
      <c r="BU93" s="7"/>
      <c r="BV93" s="7"/>
      <c r="BW93" s="7"/>
      <c r="BX93" s="7"/>
      <c r="BY93" s="7"/>
      <c r="BZ93" s="7"/>
      <c r="CA93" s="7"/>
      <c r="CB93" s="7"/>
      <c r="CC93" s="7"/>
      <c r="CD93" s="7"/>
      <c r="CE93" s="7"/>
      <c r="CF93" s="7"/>
      <c r="CG93" s="7"/>
      <c r="CH93" s="7"/>
      <c r="CI93" s="7"/>
      <c r="CJ93" s="7"/>
      <c r="CK93" s="7"/>
      <c r="CL93" s="7"/>
      <c r="CM93" s="7"/>
      <c r="CN93" s="7"/>
      <c r="CO93" s="7"/>
      <c r="CP93" s="7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7"/>
      <c r="DB93" s="7"/>
      <c r="DC93" s="7"/>
      <c r="DD93" s="7"/>
      <c r="DE93" s="7"/>
      <c r="DF93" s="7"/>
      <c r="DG93" s="7"/>
      <c r="DH93" s="7"/>
      <c r="DI93" s="7"/>
      <c r="DJ93" s="7"/>
      <c r="DK93" s="7"/>
      <c r="DL93" s="7"/>
      <c r="DM93" s="7"/>
      <c r="DN93" s="7"/>
      <c r="DO93" s="7"/>
      <c r="DP93" s="7"/>
      <c r="DQ93" s="7"/>
      <c r="DR93" s="7"/>
      <c r="DS93" s="7"/>
      <c r="DT93" s="7"/>
      <c r="DU93" s="7"/>
      <c r="DV93" s="7"/>
      <c r="DW93" s="7"/>
      <c r="DX93" s="7"/>
      <c r="DY93" s="7"/>
      <c r="DZ93" s="7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7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</row>
    <row r="94" spans="1:189" x14ac:dyDescent="0.25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</row>
    <row r="95" spans="1:189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  <c r="BN95" s="7"/>
      <c r="BO95" s="7"/>
      <c r="BP95" s="7"/>
      <c r="BQ95" s="7"/>
      <c r="BR95" s="7"/>
      <c r="BS95" s="7"/>
      <c r="BT95" s="7"/>
      <c r="BU95" s="7"/>
      <c r="BV95" s="7"/>
      <c r="BW95" s="7"/>
      <c r="BX95" s="7"/>
      <c r="BY95" s="7"/>
      <c r="BZ95" s="7"/>
      <c r="CA95" s="7"/>
      <c r="CB95" s="7"/>
      <c r="CC95" s="7"/>
      <c r="CD95" s="7"/>
      <c r="CE95" s="7"/>
      <c r="CF95" s="7"/>
      <c r="CG95" s="7"/>
      <c r="CH95" s="7"/>
      <c r="CI95" s="7"/>
      <c r="CJ95" s="7"/>
      <c r="CK95" s="7"/>
      <c r="CL95" s="7"/>
      <c r="CM95" s="7"/>
      <c r="CN95" s="7"/>
      <c r="CO95" s="7"/>
      <c r="CP95" s="7"/>
      <c r="CQ95" s="7"/>
      <c r="CR95" s="7"/>
      <c r="CS95" s="7"/>
      <c r="CT95" s="7"/>
      <c r="CU95" s="7"/>
      <c r="CV95" s="7"/>
      <c r="CW95" s="7"/>
      <c r="CX95" s="7"/>
      <c r="CY95" s="7"/>
      <c r="CZ95" s="7"/>
      <c r="DA95" s="7"/>
      <c r="DB95" s="7"/>
      <c r="DC95" s="7"/>
      <c r="DD95" s="7"/>
      <c r="DE95" s="7"/>
      <c r="DF95" s="7"/>
      <c r="DG95" s="7"/>
      <c r="DH95" s="7"/>
      <c r="DI95" s="7"/>
      <c r="DJ95" s="7"/>
      <c r="DK95" s="7"/>
      <c r="DL95" s="7"/>
      <c r="DM95" s="7"/>
      <c r="DN95" s="7"/>
      <c r="DO95" s="7"/>
      <c r="DP95" s="7"/>
      <c r="DQ95" s="7"/>
      <c r="DR95" s="7"/>
      <c r="DS95" s="7"/>
      <c r="DT95" s="7"/>
      <c r="DU95" s="7"/>
      <c r="DV95" s="7"/>
      <c r="DW95" s="7"/>
      <c r="DX95" s="7"/>
      <c r="DY95" s="7"/>
      <c r="DZ95" s="7"/>
      <c r="EA95" s="7"/>
      <c r="EB95" s="7"/>
      <c r="EC95" s="7"/>
      <c r="ED95" s="7"/>
      <c r="EE95" s="7"/>
      <c r="EF95" s="7"/>
      <c r="EG95" s="7"/>
      <c r="EH95" s="7"/>
      <c r="EI95" s="7"/>
      <c r="EJ95" s="7"/>
      <c r="EK95" s="7"/>
      <c r="EL95" s="7"/>
      <c r="EM95" s="7"/>
      <c r="EN95" s="7"/>
      <c r="EO95" s="7"/>
      <c r="EP95" s="7"/>
      <c r="EQ95" s="7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</row>
    <row r="96" spans="1:189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  <c r="BN96" s="7"/>
      <c r="BO96" s="7"/>
      <c r="BP96" s="7"/>
      <c r="BQ96" s="7"/>
      <c r="BR96" s="7"/>
      <c r="BS96" s="7"/>
      <c r="BT96" s="7"/>
      <c r="BU96" s="7"/>
      <c r="BV96" s="7"/>
      <c r="BW96" s="7"/>
      <c r="BX96" s="7"/>
      <c r="BY96" s="7"/>
      <c r="BZ96" s="7"/>
      <c r="CA96" s="7"/>
      <c r="CB96" s="7"/>
      <c r="CC96" s="7"/>
      <c r="CD96" s="7"/>
      <c r="CE96" s="7"/>
      <c r="CF96" s="7"/>
      <c r="CG96" s="7"/>
      <c r="CH96" s="7"/>
      <c r="CI96" s="7"/>
      <c r="CJ96" s="7"/>
      <c r="CK96" s="7"/>
      <c r="CL96" s="7"/>
      <c r="CM96" s="7"/>
      <c r="CN96" s="7"/>
      <c r="CO96" s="7"/>
      <c r="CP96" s="7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7"/>
      <c r="DB96" s="7"/>
      <c r="DC96" s="7"/>
      <c r="DD96" s="7"/>
      <c r="DE96" s="7"/>
      <c r="DF96" s="7"/>
      <c r="DG96" s="7"/>
      <c r="DH96" s="7"/>
      <c r="DI96" s="7"/>
      <c r="DJ96" s="7"/>
      <c r="DK96" s="7"/>
      <c r="DL96" s="7"/>
      <c r="DM96" s="7"/>
      <c r="DN96" s="7"/>
      <c r="DO96" s="7"/>
      <c r="DP96" s="7"/>
      <c r="DQ96" s="7"/>
      <c r="DR96" s="7"/>
      <c r="DS96" s="7"/>
      <c r="DT96" s="7"/>
      <c r="DU96" s="7"/>
      <c r="DV96" s="7"/>
      <c r="DW96" s="7"/>
      <c r="DX96" s="7"/>
      <c r="DY96" s="7"/>
      <c r="DZ96" s="7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7"/>
      <c r="EL96" s="7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</row>
    <row r="97" spans="1:189" x14ac:dyDescent="0.25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  <c r="BI97" s="7"/>
      <c r="BJ97" s="7"/>
      <c r="BK97" s="7"/>
      <c r="BL97" s="7"/>
      <c r="BM97" s="7"/>
      <c r="BN97" s="7"/>
      <c r="BO97" s="7"/>
      <c r="BP97" s="7"/>
      <c r="BQ97" s="7"/>
      <c r="BR97" s="7"/>
      <c r="BS97" s="7"/>
      <c r="BT97" s="7"/>
      <c r="BU97" s="7"/>
      <c r="BV97" s="7"/>
      <c r="BW97" s="7"/>
      <c r="BX97" s="7"/>
      <c r="BY97" s="7"/>
      <c r="BZ97" s="7"/>
      <c r="CA97" s="7"/>
      <c r="CB97" s="7"/>
      <c r="CC97" s="7"/>
      <c r="CD97" s="7"/>
      <c r="CE97" s="7"/>
      <c r="CF97" s="7"/>
      <c r="CG97" s="7"/>
      <c r="CH97" s="7"/>
      <c r="CI97" s="7"/>
      <c r="CJ97" s="7"/>
      <c r="CK97" s="7"/>
      <c r="CL97" s="7"/>
      <c r="CM97" s="7"/>
      <c r="CN97" s="7"/>
      <c r="CO97" s="7"/>
      <c r="CP97" s="7"/>
      <c r="CQ97" s="7"/>
      <c r="CR97" s="7"/>
      <c r="CS97" s="7"/>
      <c r="CT97" s="7"/>
      <c r="CU97" s="7"/>
      <c r="CV97" s="7"/>
      <c r="CW97" s="7"/>
      <c r="CX97" s="7"/>
      <c r="CY97" s="7"/>
      <c r="CZ97" s="7"/>
      <c r="DA97" s="7"/>
      <c r="DB97" s="7"/>
      <c r="DC97" s="7"/>
      <c r="DD97" s="7"/>
      <c r="DE97" s="7"/>
      <c r="DF97" s="7"/>
      <c r="DG97" s="7"/>
      <c r="DH97" s="7"/>
      <c r="DI97" s="7"/>
      <c r="DJ97" s="7"/>
      <c r="DK97" s="7"/>
      <c r="DL97" s="7"/>
      <c r="DM97" s="7"/>
      <c r="DN97" s="7"/>
      <c r="DO97" s="7"/>
      <c r="DP97" s="7"/>
      <c r="DQ97" s="7"/>
      <c r="DR97" s="7"/>
      <c r="DS97" s="7"/>
      <c r="DT97" s="7"/>
      <c r="DU97" s="7"/>
      <c r="DV97" s="7"/>
      <c r="DW97" s="7"/>
      <c r="DX97" s="7"/>
      <c r="DY97" s="7"/>
      <c r="DZ97" s="7"/>
      <c r="EA97" s="7"/>
      <c r="EB97" s="7"/>
      <c r="EC97" s="7"/>
      <c r="ED97" s="7"/>
      <c r="EE97" s="7"/>
      <c r="EF97" s="7"/>
      <c r="EG97" s="7"/>
      <c r="EH97" s="7"/>
      <c r="EI97" s="7"/>
      <c r="EJ97" s="7"/>
      <c r="EK97" s="7"/>
      <c r="EL97" s="7"/>
      <c r="EM97" s="7"/>
      <c r="EN97" s="7"/>
      <c r="EO97" s="7"/>
      <c r="EP97" s="7"/>
      <c r="EQ97" s="7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</row>
    <row r="98" spans="1:189" x14ac:dyDescent="0.25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  <c r="BI98" s="7"/>
      <c r="BJ98" s="7"/>
      <c r="BK98" s="7"/>
      <c r="BL98" s="7"/>
      <c r="BM98" s="7"/>
      <c r="BN98" s="7"/>
      <c r="BO98" s="7"/>
      <c r="BP98" s="7"/>
      <c r="BQ98" s="7"/>
      <c r="BR98" s="7"/>
      <c r="BS98" s="7"/>
      <c r="BT98" s="7"/>
      <c r="BU98" s="7"/>
      <c r="BV98" s="7"/>
      <c r="BW98" s="7"/>
      <c r="BX98" s="7"/>
      <c r="BY98" s="7"/>
      <c r="BZ98" s="7"/>
      <c r="CA98" s="7"/>
      <c r="CB98" s="7"/>
      <c r="CC98" s="7"/>
      <c r="CD98" s="7"/>
      <c r="CE98" s="7"/>
      <c r="CF98" s="7"/>
      <c r="CG98" s="7"/>
      <c r="CH98" s="7"/>
      <c r="CI98" s="7"/>
      <c r="CJ98" s="7"/>
      <c r="CK98" s="7"/>
      <c r="CL98" s="7"/>
      <c r="CM98" s="7"/>
      <c r="CN98" s="7"/>
      <c r="CO98" s="7"/>
      <c r="CP98" s="7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7"/>
      <c r="DB98" s="7"/>
      <c r="DC98" s="7"/>
      <c r="DD98" s="7"/>
      <c r="DE98" s="7"/>
      <c r="DF98" s="7"/>
      <c r="DG98" s="7"/>
      <c r="DH98" s="7"/>
      <c r="DI98" s="7"/>
      <c r="DJ98" s="7"/>
      <c r="DK98" s="7"/>
      <c r="DL98" s="7"/>
      <c r="DM98" s="7"/>
      <c r="DN98" s="7"/>
      <c r="DO98" s="7"/>
      <c r="DP98" s="7"/>
      <c r="DQ98" s="7"/>
      <c r="DR98" s="7"/>
      <c r="DS98" s="7"/>
      <c r="DT98" s="7"/>
      <c r="DU98" s="7"/>
      <c r="DV98" s="7"/>
      <c r="DW98" s="7"/>
      <c r="DX98" s="7"/>
      <c r="DY98" s="7"/>
      <c r="DZ98" s="7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7"/>
      <c r="EL98" s="7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</row>
    <row r="99" spans="1:189" x14ac:dyDescent="0.25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  <c r="BI99" s="7"/>
      <c r="BJ99" s="7"/>
      <c r="BK99" s="7"/>
      <c r="BL99" s="7"/>
      <c r="BM99" s="7"/>
      <c r="BN99" s="7"/>
      <c r="BO99" s="7"/>
      <c r="BP99" s="7"/>
      <c r="BQ99" s="7"/>
      <c r="BR99" s="7"/>
      <c r="BS99" s="7"/>
      <c r="BT99" s="7"/>
      <c r="BU99" s="7"/>
      <c r="BV99" s="7"/>
      <c r="BW99" s="7"/>
      <c r="BX99" s="7"/>
      <c r="BY99" s="7"/>
      <c r="BZ99" s="7"/>
      <c r="CA99" s="7"/>
      <c r="CB99" s="7"/>
      <c r="CC99" s="7"/>
      <c r="CD99" s="7"/>
      <c r="CE99" s="7"/>
      <c r="CF99" s="7"/>
      <c r="CG99" s="7"/>
      <c r="CH99" s="7"/>
      <c r="CI99" s="7"/>
      <c r="CJ99" s="7"/>
      <c r="CK99" s="7"/>
      <c r="CL99" s="7"/>
      <c r="CM99" s="7"/>
      <c r="CN99" s="7"/>
      <c r="CO99" s="7"/>
      <c r="CP99" s="7"/>
      <c r="CQ99" s="7"/>
      <c r="CR99" s="7"/>
      <c r="CS99" s="7"/>
      <c r="CT99" s="7"/>
      <c r="CU99" s="7"/>
      <c r="CV99" s="7"/>
      <c r="CW99" s="7"/>
      <c r="CX99" s="7"/>
      <c r="CY99" s="7"/>
      <c r="CZ99" s="7"/>
      <c r="DA99" s="7"/>
      <c r="DB99" s="7"/>
      <c r="DC99" s="7"/>
      <c r="DD99" s="7"/>
      <c r="DE99" s="7"/>
      <c r="DF99" s="7"/>
      <c r="DG99" s="7"/>
      <c r="DH99" s="7"/>
      <c r="DI99" s="7"/>
      <c r="DJ99" s="7"/>
      <c r="DK99" s="7"/>
      <c r="DL99" s="7"/>
      <c r="DM99" s="7"/>
      <c r="DN99" s="7"/>
      <c r="DO99" s="7"/>
      <c r="DP99" s="7"/>
      <c r="DQ99" s="7"/>
      <c r="DR99" s="7"/>
      <c r="DS99" s="7"/>
      <c r="DT99" s="7"/>
      <c r="DU99" s="7"/>
      <c r="DV99" s="7"/>
      <c r="DW99" s="7"/>
      <c r="DX99" s="7"/>
      <c r="DY99" s="7"/>
      <c r="DZ99" s="7"/>
      <c r="EA99" s="7"/>
      <c r="EB99" s="7"/>
      <c r="EC99" s="7"/>
      <c r="ED99" s="7"/>
      <c r="EE99" s="7"/>
      <c r="EF99" s="7"/>
      <c r="EG99" s="7"/>
      <c r="EH99" s="7"/>
      <c r="EI99" s="7"/>
      <c r="EJ99" s="7"/>
      <c r="EK99" s="7"/>
      <c r="EL99" s="7"/>
      <c r="EM99" s="7"/>
      <c r="EN99" s="7"/>
      <c r="EO99" s="7"/>
      <c r="EP99" s="7"/>
      <c r="EQ99" s="7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</row>
    <row r="100" spans="1:189" x14ac:dyDescent="0.25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  <c r="BI100" s="7"/>
      <c r="BJ100" s="7"/>
      <c r="BK100" s="7"/>
      <c r="BL100" s="7"/>
      <c r="BM100" s="7"/>
      <c r="BN100" s="7"/>
      <c r="BO100" s="7"/>
      <c r="BP100" s="7"/>
      <c r="BQ100" s="7"/>
      <c r="BR100" s="7"/>
      <c r="BS100" s="7"/>
      <c r="BT100" s="7"/>
      <c r="BU100" s="7"/>
      <c r="BV100" s="7"/>
      <c r="BW100" s="7"/>
      <c r="BX100" s="7"/>
      <c r="BY100" s="7"/>
      <c r="BZ100" s="7"/>
      <c r="CA100" s="7"/>
      <c r="CB100" s="7"/>
      <c r="CC100" s="7"/>
      <c r="CD100" s="7"/>
      <c r="CE100" s="7"/>
      <c r="CF100" s="7"/>
      <c r="CG100" s="7"/>
      <c r="CH100" s="7"/>
      <c r="CI100" s="7"/>
      <c r="CJ100" s="7"/>
      <c r="CK100" s="7"/>
      <c r="CL100" s="7"/>
      <c r="CM100" s="7"/>
      <c r="CN100" s="7"/>
      <c r="CO100" s="7"/>
      <c r="CP100" s="7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7"/>
      <c r="DB100" s="7"/>
      <c r="DC100" s="7"/>
      <c r="DD100" s="7"/>
      <c r="DE100" s="7"/>
      <c r="DF100" s="7"/>
      <c r="DG100" s="7"/>
      <c r="DH100" s="7"/>
      <c r="DI100" s="7"/>
      <c r="DJ100" s="7"/>
      <c r="DK100" s="7"/>
      <c r="DL100" s="7"/>
      <c r="DM100" s="7"/>
      <c r="DN100" s="7"/>
      <c r="DO100" s="7"/>
      <c r="DP100" s="7"/>
      <c r="DQ100" s="7"/>
      <c r="DR100" s="7"/>
      <c r="DS100" s="7"/>
      <c r="DT100" s="7"/>
      <c r="DU100" s="7"/>
      <c r="DV100" s="7"/>
      <c r="DW100" s="7"/>
      <c r="DX100" s="7"/>
      <c r="DY100" s="7"/>
      <c r="DZ100" s="7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7"/>
      <c r="EL100" s="7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</row>
    <row r="101" spans="1:189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  <c r="BI101" s="7"/>
      <c r="BJ101" s="7"/>
      <c r="BK101" s="7"/>
      <c r="BL101" s="7"/>
      <c r="BM101" s="7"/>
      <c r="BN101" s="7"/>
      <c r="BO101" s="7"/>
      <c r="BP101" s="7"/>
      <c r="BQ101" s="7"/>
      <c r="BR101" s="7"/>
      <c r="BS101" s="7"/>
      <c r="BT101" s="7"/>
      <c r="BU101" s="7"/>
      <c r="BV101" s="7"/>
      <c r="BW101" s="7"/>
      <c r="BX101" s="7"/>
      <c r="BY101" s="7"/>
      <c r="BZ101" s="7"/>
      <c r="CA101" s="7"/>
      <c r="CB101" s="7"/>
      <c r="CC101" s="7"/>
      <c r="CD101" s="7"/>
      <c r="CE101" s="7"/>
      <c r="CF101" s="7"/>
      <c r="CG101" s="7"/>
      <c r="CH101" s="7"/>
      <c r="CI101" s="7"/>
      <c r="CJ101" s="7"/>
      <c r="CK101" s="7"/>
      <c r="CL101" s="7"/>
      <c r="CM101" s="7"/>
      <c r="CN101" s="7"/>
      <c r="CO101" s="7"/>
      <c r="CP101" s="7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7"/>
      <c r="DB101" s="7"/>
      <c r="DC101" s="7"/>
      <c r="DD101" s="7"/>
      <c r="DE101" s="7"/>
      <c r="DF101" s="7"/>
      <c r="DG101" s="7"/>
      <c r="DH101" s="7"/>
      <c r="DI101" s="7"/>
      <c r="DJ101" s="7"/>
      <c r="DK101" s="7"/>
      <c r="DL101" s="7"/>
      <c r="DM101" s="7"/>
      <c r="DN101" s="7"/>
      <c r="DO101" s="7"/>
      <c r="DP101" s="7"/>
      <c r="DQ101" s="7"/>
      <c r="DR101" s="7"/>
      <c r="DS101" s="7"/>
      <c r="DT101" s="7"/>
      <c r="DU101" s="7"/>
      <c r="DV101" s="7"/>
      <c r="DW101" s="7"/>
      <c r="DX101" s="7"/>
      <c r="DY101" s="7"/>
      <c r="DZ101" s="7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7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</row>
    <row r="102" spans="1:189" x14ac:dyDescent="0.25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  <c r="BI102" s="7"/>
      <c r="BJ102" s="7"/>
      <c r="BK102" s="7"/>
      <c r="BL102" s="7"/>
      <c r="BM102" s="7"/>
      <c r="BN102" s="7"/>
      <c r="BO102" s="7"/>
      <c r="BP102" s="7"/>
      <c r="BQ102" s="7"/>
      <c r="BR102" s="7"/>
      <c r="BS102" s="7"/>
      <c r="BT102" s="7"/>
      <c r="BU102" s="7"/>
      <c r="BV102" s="7"/>
      <c r="BW102" s="7"/>
      <c r="BX102" s="7"/>
      <c r="BY102" s="7"/>
      <c r="BZ102" s="7"/>
      <c r="CA102" s="7"/>
      <c r="CB102" s="7"/>
      <c r="CC102" s="7"/>
      <c r="CD102" s="7"/>
      <c r="CE102" s="7"/>
      <c r="CF102" s="7"/>
      <c r="CG102" s="7"/>
      <c r="CH102" s="7"/>
      <c r="CI102" s="7"/>
      <c r="CJ102" s="7"/>
      <c r="CK102" s="7"/>
      <c r="CL102" s="7"/>
      <c r="CM102" s="7"/>
      <c r="CN102" s="7"/>
      <c r="CO102" s="7"/>
      <c r="CP102" s="7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7"/>
      <c r="DB102" s="7"/>
      <c r="DC102" s="7"/>
      <c r="DD102" s="7"/>
      <c r="DE102" s="7"/>
      <c r="DF102" s="7"/>
      <c r="DG102" s="7"/>
      <c r="DH102" s="7"/>
      <c r="DI102" s="7"/>
      <c r="DJ102" s="7"/>
      <c r="DK102" s="7"/>
      <c r="DL102" s="7"/>
      <c r="DM102" s="7"/>
      <c r="DN102" s="7"/>
      <c r="DO102" s="7"/>
      <c r="DP102" s="7"/>
      <c r="DQ102" s="7"/>
      <c r="DR102" s="7"/>
      <c r="DS102" s="7"/>
      <c r="DT102" s="7"/>
      <c r="DU102" s="7"/>
      <c r="DV102" s="7"/>
      <c r="DW102" s="7"/>
      <c r="DX102" s="7"/>
      <c r="DY102" s="7"/>
      <c r="DZ102" s="7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7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</row>
    <row r="103" spans="1:189" x14ac:dyDescent="0.2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  <c r="BI103" s="7"/>
      <c r="BJ103" s="7"/>
      <c r="BK103" s="7"/>
      <c r="BL103" s="7"/>
      <c r="BM103" s="7"/>
      <c r="BN103" s="7"/>
      <c r="BO103" s="7"/>
      <c r="BP103" s="7"/>
      <c r="BQ103" s="7"/>
      <c r="BR103" s="7"/>
      <c r="BS103" s="7"/>
      <c r="BT103" s="7"/>
      <c r="BU103" s="7"/>
      <c r="BV103" s="7"/>
      <c r="BW103" s="7"/>
      <c r="BX103" s="7"/>
      <c r="BY103" s="7"/>
      <c r="BZ103" s="7"/>
      <c r="CA103" s="7"/>
      <c r="CB103" s="7"/>
      <c r="CC103" s="7"/>
      <c r="CD103" s="7"/>
      <c r="CE103" s="7"/>
      <c r="CF103" s="7"/>
      <c r="CG103" s="7"/>
      <c r="CH103" s="7"/>
      <c r="CI103" s="7"/>
      <c r="CJ103" s="7"/>
      <c r="CK103" s="7"/>
      <c r="CL103" s="7"/>
      <c r="CM103" s="7"/>
      <c r="CN103" s="7"/>
      <c r="CO103" s="7"/>
      <c r="CP103" s="7"/>
      <c r="CQ103" s="7"/>
      <c r="CR103" s="7"/>
      <c r="CS103" s="7"/>
      <c r="CT103" s="7"/>
      <c r="CU103" s="7"/>
      <c r="CV103" s="7"/>
      <c r="CW103" s="7"/>
      <c r="CX103" s="7"/>
      <c r="CY103" s="7"/>
      <c r="CZ103" s="7"/>
      <c r="DA103" s="7"/>
      <c r="DB103" s="7"/>
      <c r="DC103" s="7"/>
      <c r="DD103" s="7"/>
      <c r="DE103" s="7"/>
      <c r="DF103" s="7"/>
      <c r="DG103" s="7"/>
      <c r="DH103" s="7"/>
      <c r="DI103" s="7"/>
      <c r="DJ103" s="7"/>
      <c r="DK103" s="7"/>
      <c r="DL103" s="7"/>
      <c r="DM103" s="7"/>
      <c r="DN103" s="7"/>
      <c r="DO103" s="7"/>
      <c r="DP103" s="7"/>
      <c r="DQ103" s="7"/>
      <c r="DR103" s="7"/>
      <c r="DS103" s="7"/>
      <c r="DT103" s="7"/>
      <c r="DU103" s="7"/>
      <c r="DV103" s="7"/>
      <c r="DW103" s="7"/>
      <c r="DX103" s="7"/>
      <c r="DY103" s="7"/>
      <c r="DZ103" s="7"/>
      <c r="EA103" s="7"/>
      <c r="EB103" s="7"/>
      <c r="EC103" s="7"/>
      <c r="ED103" s="7"/>
      <c r="EE103" s="7"/>
      <c r="EF103" s="7"/>
      <c r="EG103" s="7"/>
      <c r="EH103" s="7"/>
      <c r="EI103" s="7"/>
      <c r="EJ103" s="7"/>
      <c r="EK103" s="7"/>
      <c r="EL103" s="7"/>
      <c r="EM103" s="7"/>
      <c r="EN103" s="7"/>
      <c r="EO103" s="7"/>
      <c r="EP103" s="7"/>
      <c r="EQ103" s="7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</row>
    <row r="104" spans="1:189" x14ac:dyDescent="0.25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  <c r="BI104" s="7"/>
      <c r="BJ104" s="7"/>
      <c r="BK104" s="7"/>
      <c r="BL104" s="7"/>
      <c r="BM104" s="7"/>
      <c r="BN104" s="7"/>
      <c r="BO104" s="7"/>
      <c r="BP104" s="7"/>
      <c r="BQ104" s="7"/>
      <c r="BR104" s="7"/>
      <c r="BS104" s="7"/>
      <c r="BT104" s="7"/>
      <c r="BU104" s="7"/>
      <c r="BV104" s="7"/>
      <c r="BW104" s="7"/>
      <c r="BX104" s="7"/>
      <c r="BY104" s="7"/>
      <c r="BZ104" s="7"/>
      <c r="CA104" s="7"/>
      <c r="CB104" s="7"/>
      <c r="CC104" s="7"/>
      <c r="CD104" s="7"/>
      <c r="CE104" s="7"/>
      <c r="CF104" s="7"/>
      <c r="CG104" s="7"/>
      <c r="CH104" s="7"/>
      <c r="CI104" s="7"/>
      <c r="CJ104" s="7"/>
      <c r="CK104" s="7"/>
      <c r="CL104" s="7"/>
      <c r="CM104" s="7"/>
      <c r="CN104" s="7"/>
      <c r="CO104" s="7"/>
      <c r="CP104" s="7"/>
      <c r="CQ104" s="7"/>
      <c r="CR104" s="7"/>
      <c r="CS104" s="7"/>
      <c r="CT104" s="7"/>
      <c r="CU104" s="7"/>
      <c r="CV104" s="7"/>
      <c r="CW104" s="7"/>
      <c r="CX104" s="7"/>
      <c r="CY104" s="7"/>
      <c r="CZ104" s="7"/>
      <c r="DA104" s="7"/>
      <c r="DB104" s="7"/>
      <c r="DC104" s="7"/>
      <c r="DD104" s="7"/>
      <c r="DE104" s="7"/>
      <c r="DF104" s="7"/>
      <c r="DG104" s="7"/>
      <c r="DH104" s="7"/>
      <c r="DI104" s="7"/>
      <c r="DJ104" s="7"/>
      <c r="DK104" s="7"/>
      <c r="DL104" s="7"/>
      <c r="DM104" s="7"/>
      <c r="DN104" s="7"/>
      <c r="DO104" s="7"/>
      <c r="DP104" s="7"/>
      <c r="DQ104" s="7"/>
      <c r="DR104" s="7"/>
      <c r="DS104" s="7"/>
      <c r="DT104" s="7"/>
      <c r="DU104" s="7"/>
      <c r="DV104" s="7"/>
      <c r="DW104" s="7"/>
      <c r="DX104" s="7"/>
      <c r="DY104" s="7"/>
      <c r="DZ104" s="7"/>
      <c r="EA104" s="7"/>
      <c r="EB104" s="7"/>
      <c r="EC104" s="7"/>
      <c r="ED104" s="7"/>
      <c r="EE104" s="7"/>
      <c r="EF104" s="7"/>
      <c r="EG104" s="7"/>
      <c r="EH104" s="7"/>
      <c r="EI104" s="7"/>
      <c r="EJ104" s="7"/>
      <c r="EK104" s="7"/>
      <c r="EL104" s="7"/>
      <c r="EM104" s="7"/>
      <c r="EN104" s="7"/>
      <c r="EO104" s="7"/>
      <c r="EP104" s="7"/>
      <c r="EQ104" s="7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</row>
    <row r="105" spans="1:189" x14ac:dyDescent="0.25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  <c r="BI105" s="7"/>
      <c r="BJ105" s="7"/>
      <c r="BK105" s="7"/>
      <c r="BL105" s="7"/>
      <c r="BM105" s="7"/>
      <c r="BN105" s="7"/>
      <c r="BO105" s="7"/>
      <c r="BP105" s="7"/>
      <c r="BQ105" s="7"/>
      <c r="BR105" s="7"/>
      <c r="BS105" s="7"/>
      <c r="BT105" s="7"/>
      <c r="BU105" s="7"/>
      <c r="BV105" s="7"/>
      <c r="BW105" s="7"/>
      <c r="BX105" s="7"/>
      <c r="BY105" s="7"/>
      <c r="BZ105" s="7"/>
      <c r="CA105" s="7"/>
      <c r="CB105" s="7"/>
      <c r="CC105" s="7"/>
      <c r="CD105" s="7"/>
      <c r="CE105" s="7"/>
      <c r="CF105" s="7"/>
      <c r="CG105" s="7"/>
      <c r="CH105" s="7"/>
      <c r="CI105" s="7"/>
      <c r="CJ105" s="7"/>
      <c r="CK105" s="7"/>
      <c r="CL105" s="7"/>
      <c r="CM105" s="7"/>
      <c r="CN105" s="7"/>
      <c r="CO105" s="7"/>
      <c r="CP105" s="7"/>
      <c r="CQ105" s="7"/>
      <c r="CR105" s="7"/>
      <c r="CS105" s="7"/>
      <c r="CT105" s="7"/>
      <c r="CU105" s="7"/>
      <c r="CV105" s="7"/>
      <c r="CW105" s="7"/>
      <c r="CX105" s="7"/>
      <c r="CY105" s="7"/>
      <c r="CZ105" s="7"/>
      <c r="DA105" s="7"/>
      <c r="DB105" s="7"/>
      <c r="DC105" s="7"/>
      <c r="DD105" s="7"/>
      <c r="DE105" s="7"/>
      <c r="DF105" s="7"/>
      <c r="DG105" s="7"/>
      <c r="DH105" s="7"/>
      <c r="DI105" s="7"/>
      <c r="DJ105" s="7"/>
      <c r="DK105" s="7"/>
      <c r="DL105" s="7"/>
      <c r="DM105" s="7"/>
      <c r="DN105" s="7"/>
      <c r="DO105" s="7"/>
      <c r="DP105" s="7"/>
      <c r="DQ105" s="7"/>
      <c r="DR105" s="7"/>
      <c r="DS105" s="7"/>
      <c r="DT105" s="7"/>
      <c r="DU105" s="7"/>
      <c r="DV105" s="7"/>
      <c r="DW105" s="7"/>
      <c r="DX105" s="7"/>
      <c r="DY105" s="7"/>
      <c r="DZ105" s="7"/>
      <c r="EA105" s="7"/>
      <c r="EB105" s="7"/>
      <c r="EC105" s="7"/>
      <c r="ED105" s="7"/>
      <c r="EE105" s="7"/>
      <c r="EF105" s="7"/>
      <c r="EG105" s="7"/>
      <c r="EH105" s="7"/>
      <c r="EI105" s="7"/>
      <c r="EJ105" s="7"/>
      <c r="EK105" s="7"/>
      <c r="EL105" s="7"/>
      <c r="EM105" s="7"/>
      <c r="EN105" s="7"/>
      <c r="EO105" s="7"/>
      <c r="EP105" s="7"/>
      <c r="EQ105" s="7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</row>
    <row r="106" spans="1:189" x14ac:dyDescent="0.25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  <c r="BI106" s="7"/>
      <c r="BJ106" s="7"/>
      <c r="BK106" s="7"/>
      <c r="BL106" s="7"/>
      <c r="BM106" s="7"/>
      <c r="BN106" s="7"/>
      <c r="BO106" s="7"/>
      <c r="BP106" s="7"/>
      <c r="BQ106" s="7"/>
      <c r="BR106" s="7"/>
      <c r="BS106" s="7"/>
      <c r="BT106" s="7"/>
      <c r="BU106" s="7"/>
      <c r="BV106" s="7"/>
      <c r="BW106" s="7"/>
      <c r="BX106" s="7"/>
      <c r="BY106" s="7"/>
      <c r="BZ106" s="7"/>
      <c r="CA106" s="7"/>
      <c r="CB106" s="7"/>
      <c r="CC106" s="7"/>
      <c r="CD106" s="7"/>
      <c r="CE106" s="7"/>
      <c r="CF106" s="7"/>
      <c r="CG106" s="7"/>
      <c r="CH106" s="7"/>
      <c r="CI106" s="7"/>
      <c r="CJ106" s="7"/>
      <c r="CK106" s="7"/>
      <c r="CL106" s="7"/>
      <c r="CM106" s="7"/>
      <c r="CN106" s="7"/>
      <c r="CO106" s="7"/>
      <c r="CP106" s="7"/>
      <c r="CQ106" s="7"/>
      <c r="CR106" s="7"/>
      <c r="CS106" s="7"/>
      <c r="CT106" s="7"/>
      <c r="CU106" s="7"/>
      <c r="CV106" s="7"/>
      <c r="CW106" s="7"/>
      <c r="CX106" s="7"/>
      <c r="CY106" s="7"/>
      <c r="CZ106" s="7"/>
      <c r="DA106" s="7"/>
      <c r="DB106" s="7"/>
      <c r="DC106" s="7"/>
      <c r="DD106" s="7"/>
      <c r="DE106" s="7"/>
      <c r="DF106" s="7"/>
      <c r="DG106" s="7"/>
      <c r="DH106" s="7"/>
      <c r="DI106" s="7"/>
      <c r="DJ106" s="7"/>
      <c r="DK106" s="7"/>
      <c r="DL106" s="7"/>
      <c r="DM106" s="7"/>
      <c r="DN106" s="7"/>
      <c r="DO106" s="7"/>
      <c r="DP106" s="7"/>
      <c r="DQ106" s="7"/>
      <c r="DR106" s="7"/>
      <c r="DS106" s="7"/>
      <c r="DT106" s="7"/>
      <c r="DU106" s="7"/>
      <c r="DV106" s="7"/>
      <c r="DW106" s="7"/>
      <c r="DX106" s="7"/>
      <c r="DY106" s="7"/>
      <c r="DZ106" s="7"/>
      <c r="EA106" s="7"/>
      <c r="EB106" s="7"/>
      <c r="EC106" s="7"/>
      <c r="ED106" s="7"/>
      <c r="EE106" s="7"/>
      <c r="EF106" s="7"/>
      <c r="EG106" s="7"/>
      <c r="EH106" s="7"/>
      <c r="EI106" s="7"/>
      <c r="EJ106" s="7"/>
      <c r="EK106" s="7"/>
      <c r="EL106" s="7"/>
      <c r="EM106" s="7"/>
      <c r="EN106" s="7"/>
      <c r="EO106" s="7"/>
      <c r="EP106" s="7"/>
      <c r="EQ106" s="7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</row>
    <row r="107" spans="1:189" x14ac:dyDescent="0.25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  <c r="BI107" s="7"/>
      <c r="BJ107" s="7"/>
      <c r="BK107" s="7"/>
      <c r="BL107" s="7"/>
      <c r="BM107" s="7"/>
      <c r="BN107" s="7"/>
      <c r="BO107" s="7"/>
      <c r="BP107" s="7"/>
      <c r="BQ107" s="7"/>
      <c r="BR107" s="7"/>
      <c r="BS107" s="7"/>
      <c r="BT107" s="7"/>
      <c r="BU107" s="7"/>
      <c r="BV107" s="7"/>
      <c r="BW107" s="7"/>
      <c r="BX107" s="7"/>
      <c r="BY107" s="7"/>
      <c r="BZ107" s="7"/>
      <c r="CA107" s="7"/>
      <c r="CB107" s="7"/>
      <c r="CC107" s="7"/>
      <c r="CD107" s="7"/>
      <c r="CE107" s="7"/>
      <c r="CF107" s="7"/>
      <c r="CG107" s="7"/>
      <c r="CH107" s="7"/>
      <c r="CI107" s="7"/>
      <c r="CJ107" s="7"/>
      <c r="CK107" s="7"/>
      <c r="CL107" s="7"/>
      <c r="CM107" s="7"/>
      <c r="CN107" s="7"/>
      <c r="CO107" s="7"/>
      <c r="CP107" s="7"/>
      <c r="CQ107" s="7"/>
      <c r="CR107" s="7"/>
      <c r="CS107" s="7"/>
      <c r="CT107" s="7"/>
      <c r="CU107" s="7"/>
      <c r="CV107" s="7"/>
      <c r="CW107" s="7"/>
      <c r="CX107" s="7"/>
      <c r="CY107" s="7"/>
      <c r="CZ107" s="7"/>
      <c r="DA107" s="7"/>
      <c r="DB107" s="7"/>
      <c r="DC107" s="7"/>
      <c r="DD107" s="7"/>
      <c r="DE107" s="7"/>
      <c r="DF107" s="7"/>
      <c r="DG107" s="7"/>
      <c r="DH107" s="7"/>
      <c r="DI107" s="7"/>
      <c r="DJ107" s="7"/>
      <c r="DK107" s="7"/>
      <c r="DL107" s="7"/>
      <c r="DM107" s="7"/>
      <c r="DN107" s="7"/>
      <c r="DO107" s="7"/>
      <c r="DP107" s="7"/>
      <c r="DQ107" s="7"/>
      <c r="DR107" s="7"/>
      <c r="DS107" s="7"/>
      <c r="DT107" s="7"/>
      <c r="DU107" s="7"/>
      <c r="DV107" s="7"/>
      <c r="DW107" s="7"/>
      <c r="DX107" s="7"/>
      <c r="DY107" s="7"/>
      <c r="DZ107" s="7"/>
      <c r="EA107" s="7"/>
      <c r="EB107" s="7"/>
      <c r="EC107" s="7"/>
      <c r="ED107" s="7"/>
      <c r="EE107" s="7"/>
      <c r="EF107" s="7"/>
      <c r="EG107" s="7"/>
      <c r="EH107" s="7"/>
      <c r="EI107" s="7"/>
      <c r="EJ107" s="7"/>
      <c r="EK107" s="7"/>
      <c r="EL107" s="7"/>
      <c r="EM107" s="7"/>
      <c r="EN107" s="7"/>
      <c r="EO107" s="7"/>
      <c r="EP107" s="7"/>
      <c r="EQ107" s="7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</row>
    <row r="108" spans="1:189" x14ac:dyDescent="0.25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  <c r="BI108" s="7"/>
      <c r="BJ108" s="7"/>
      <c r="BK108" s="7"/>
      <c r="BL108" s="7"/>
      <c r="BM108" s="7"/>
      <c r="BN108" s="7"/>
      <c r="BO108" s="7"/>
      <c r="BP108" s="7"/>
      <c r="BQ108" s="7"/>
      <c r="BR108" s="7"/>
      <c r="BS108" s="7"/>
      <c r="BT108" s="7"/>
      <c r="BU108" s="7"/>
      <c r="BV108" s="7"/>
      <c r="BW108" s="7"/>
      <c r="BX108" s="7"/>
      <c r="BY108" s="7"/>
      <c r="BZ108" s="7"/>
      <c r="CA108" s="7"/>
      <c r="CB108" s="7"/>
      <c r="CC108" s="7"/>
      <c r="CD108" s="7"/>
      <c r="CE108" s="7"/>
      <c r="CF108" s="7"/>
      <c r="CG108" s="7"/>
      <c r="CH108" s="7"/>
      <c r="CI108" s="7"/>
      <c r="CJ108" s="7"/>
      <c r="CK108" s="7"/>
      <c r="CL108" s="7"/>
      <c r="CM108" s="7"/>
      <c r="CN108" s="7"/>
      <c r="CO108" s="7"/>
      <c r="CP108" s="7"/>
      <c r="CQ108" s="7"/>
      <c r="CR108" s="7"/>
      <c r="CS108" s="7"/>
      <c r="CT108" s="7"/>
      <c r="CU108" s="7"/>
      <c r="CV108" s="7"/>
      <c r="CW108" s="7"/>
      <c r="CX108" s="7"/>
      <c r="CY108" s="7"/>
      <c r="CZ108" s="7"/>
      <c r="DA108" s="7"/>
      <c r="DB108" s="7"/>
      <c r="DC108" s="7"/>
      <c r="DD108" s="7"/>
      <c r="DE108" s="7"/>
      <c r="DF108" s="7"/>
      <c r="DG108" s="7"/>
      <c r="DH108" s="7"/>
      <c r="DI108" s="7"/>
      <c r="DJ108" s="7"/>
      <c r="DK108" s="7"/>
      <c r="DL108" s="7"/>
      <c r="DM108" s="7"/>
      <c r="DN108" s="7"/>
      <c r="DO108" s="7"/>
      <c r="DP108" s="7"/>
      <c r="DQ108" s="7"/>
      <c r="DR108" s="7"/>
      <c r="DS108" s="7"/>
      <c r="DT108" s="7"/>
      <c r="DU108" s="7"/>
      <c r="DV108" s="7"/>
      <c r="DW108" s="7"/>
      <c r="DX108" s="7"/>
      <c r="DY108" s="7"/>
      <c r="DZ108" s="7"/>
      <c r="EA108" s="7"/>
      <c r="EB108" s="7"/>
      <c r="EC108" s="7"/>
      <c r="ED108" s="7"/>
      <c r="EE108" s="7"/>
      <c r="EF108" s="7"/>
      <c r="EG108" s="7"/>
      <c r="EH108" s="7"/>
      <c r="EI108" s="7"/>
      <c r="EJ108" s="7"/>
      <c r="EK108" s="7"/>
      <c r="EL108" s="7"/>
      <c r="EM108" s="7"/>
      <c r="EN108" s="7"/>
      <c r="EO108" s="7"/>
      <c r="EP108" s="7"/>
      <c r="EQ108" s="7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</row>
    <row r="109" spans="1:189" x14ac:dyDescent="0.2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  <c r="BI109" s="7"/>
      <c r="BJ109" s="7"/>
      <c r="BK109" s="7"/>
      <c r="BL109" s="7"/>
      <c r="BM109" s="7"/>
      <c r="BN109" s="7"/>
      <c r="BO109" s="7"/>
      <c r="BP109" s="7"/>
      <c r="BQ109" s="7"/>
      <c r="BR109" s="7"/>
      <c r="BS109" s="7"/>
      <c r="BT109" s="7"/>
      <c r="BU109" s="7"/>
      <c r="BV109" s="7"/>
      <c r="BW109" s="7"/>
      <c r="BX109" s="7"/>
      <c r="BY109" s="7"/>
      <c r="BZ109" s="7"/>
      <c r="CA109" s="7"/>
      <c r="CB109" s="7"/>
      <c r="CC109" s="7"/>
      <c r="CD109" s="7"/>
      <c r="CE109" s="7"/>
      <c r="CF109" s="7"/>
      <c r="CG109" s="7"/>
      <c r="CH109" s="7"/>
      <c r="CI109" s="7"/>
      <c r="CJ109" s="7"/>
      <c r="CK109" s="7"/>
      <c r="CL109" s="7"/>
      <c r="CM109" s="7"/>
      <c r="CN109" s="7"/>
      <c r="CO109" s="7"/>
      <c r="CP109" s="7"/>
      <c r="CQ109" s="7"/>
      <c r="CR109" s="7"/>
      <c r="CS109" s="7"/>
      <c r="CT109" s="7"/>
      <c r="CU109" s="7"/>
      <c r="CV109" s="7"/>
      <c r="CW109" s="7"/>
      <c r="CX109" s="7"/>
      <c r="CY109" s="7"/>
      <c r="CZ109" s="7"/>
      <c r="DA109" s="7"/>
      <c r="DB109" s="7"/>
      <c r="DC109" s="7"/>
      <c r="DD109" s="7"/>
      <c r="DE109" s="7"/>
      <c r="DF109" s="7"/>
      <c r="DG109" s="7"/>
      <c r="DH109" s="7"/>
      <c r="DI109" s="7"/>
      <c r="DJ109" s="7"/>
      <c r="DK109" s="7"/>
      <c r="DL109" s="7"/>
      <c r="DM109" s="7"/>
      <c r="DN109" s="7"/>
      <c r="DO109" s="7"/>
      <c r="DP109" s="7"/>
      <c r="DQ109" s="7"/>
      <c r="DR109" s="7"/>
      <c r="DS109" s="7"/>
      <c r="DT109" s="7"/>
      <c r="DU109" s="7"/>
      <c r="DV109" s="7"/>
      <c r="DW109" s="7"/>
      <c r="DX109" s="7"/>
      <c r="DY109" s="7"/>
      <c r="DZ109" s="7"/>
      <c r="EA109" s="7"/>
      <c r="EB109" s="7"/>
      <c r="EC109" s="7"/>
      <c r="ED109" s="7"/>
      <c r="EE109" s="7"/>
      <c r="EF109" s="7"/>
      <c r="EG109" s="7"/>
      <c r="EH109" s="7"/>
      <c r="EI109" s="7"/>
      <c r="EJ109" s="7"/>
      <c r="EK109" s="7"/>
      <c r="EL109" s="7"/>
      <c r="EM109" s="7"/>
      <c r="EN109" s="7"/>
      <c r="EO109" s="7"/>
      <c r="EP109" s="7"/>
      <c r="EQ109" s="7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</row>
    <row r="110" spans="1:189" x14ac:dyDescent="0.25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  <c r="BI110" s="7"/>
      <c r="BJ110" s="7"/>
      <c r="BK110" s="7"/>
      <c r="BL110" s="7"/>
      <c r="BM110" s="7"/>
      <c r="BN110" s="7"/>
      <c r="BO110" s="7"/>
      <c r="BP110" s="7"/>
      <c r="BQ110" s="7"/>
      <c r="BR110" s="7"/>
      <c r="BS110" s="7"/>
      <c r="BT110" s="7"/>
      <c r="BU110" s="7"/>
      <c r="BV110" s="7"/>
      <c r="BW110" s="7"/>
      <c r="BX110" s="7"/>
      <c r="BY110" s="7"/>
      <c r="BZ110" s="7"/>
      <c r="CA110" s="7"/>
      <c r="CB110" s="7"/>
      <c r="CC110" s="7"/>
      <c r="CD110" s="7"/>
      <c r="CE110" s="7"/>
      <c r="CF110" s="7"/>
      <c r="CG110" s="7"/>
      <c r="CH110" s="7"/>
      <c r="CI110" s="7"/>
      <c r="CJ110" s="7"/>
      <c r="CK110" s="7"/>
      <c r="CL110" s="7"/>
      <c r="CM110" s="7"/>
      <c r="CN110" s="7"/>
      <c r="CO110" s="7"/>
      <c r="CP110" s="7"/>
      <c r="CQ110" s="7"/>
      <c r="CR110" s="7"/>
      <c r="CS110" s="7"/>
      <c r="CT110" s="7"/>
      <c r="CU110" s="7"/>
      <c r="CV110" s="7"/>
      <c r="CW110" s="7"/>
      <c r="CX110" s="7"/>
      <c r="CY110" s="7"/>
      <c r="CZ110" s="7"/>
      <c r="DA110" s="7"/>
      <c r="DB110" s="7"/>
      <c r="DC110" s="7"/>
      <c r="DD110" s="7"/>
      <c r="DE110" s="7"/>
      <c r="DF110" s="7"/>
      <c r="DG110" s="7"/>
      <c r="DH110" s="7"/>
      <c r="DI110" s="7"/>
      <c r="DJ110" s="7"/>
      <c r="DK110" s="7"/>
      <c r="DL110" s="7"/>
      <c r="DM110" s="7"/>
      <c r="DN110" s="7"/>
      <c r="DO110" s="7"/>
      <c r="DP110" s="7"/>
      <c r="DQ110" s="7"/>
      <c r="DR110" s="7"/>
      <c r="DS110" s="7"/>
      <c r="DT110" s="7"/>
      <c r="DU110" s="7"/>
      <c r="DV110" s="7"/>
      <c r="DW110" s="7"/>
      <c r="DX110" s="7"/>
      <c r="DY110" s="7"/>
      <c r="DZ110" s="7"/>
      <c r="EA110" s="7"/>
      <c r="EB110" s="7"/>
      <c r="EC110" s="7"/>
      <c r="ED110" s="7"/>
      <c r="EE110" s="7"/>
      <c r="EF110" s="7"/>
      <c r="EG110" s="7"/>
      <c r="EH110" s="7"/>
      <c r="EI110" s="7"/>
      <c r="EJ110" s="7"/>
      <c r="EK110" s="7"/>
      <c r="EL110" s="7"/>
      <c r="EM110" s="7"/>
      <c r="EN110" s="7"/>
      <c r="EO110" s="7"/>
      <c r="EP110" s="7"/>
      <c r="EQ110" s="7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</row>
    <row r="111" spans="1:189" x14ac:dyDescent="0.25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  <c r="BI111" s="7"/>
      <c r="BJ111" s="7"/>
      <c r="BK111" s="7"/>
      <c r="BL111" s="7"/>
      <c r="BM111" s="7"/>
      <c r="BN111" s="7"/>
      <c r="BO111" s="7"/>
      <c r="BP111" s="7"/>
      <c r="BQ111" s="7"/>
      <c r="BR111" s="7"/>
      <c r="BS111" s="7"/>
      <c r="BT111" s="7"/>
      <c r="BU111" s="7"/>
      <c r="BV111" s="7"/>
      <c r="BW111" s="7"/>
      <c r="BX111" s="7"/>
      <c r="BY111" s="7"/>
      <c r="BZ111" s="7"/>
      <c r="CA111" s="7"/>
      <c r="CB111" s="7"/>
      <c r="CC111" s="7"/>
      <c r="CD111" s="7"/>
      <c r="CE111" s="7"/>
      <c r="CF111" s="7"/>
      <c r="CG111" s="7"/>
      <c r="CH111" s="7"/>
      <c r="CI111" s="7"/>
      <c r="CJ111" s="7"/>
      <c r="CK111" s="7"/>
      <c r="CL111" s="7"/>
      <c r="CM111" s="7"/>
      <c r="CN111" s="7"/>
      <c r="CO111" s="7"/>
      <c r="CP111" s="7"/>
      <c r="CQ111" s="7"/>
      <c r="CR111" s="7"/>
      <c r="CS111" s="7"/>
      <c r="CT111" s="7"/>
      <c r="CU111" s="7"/>
      <c r="CV111" s="7"/>
      <c r="CW111" s="7"/>
      <c r="CX111" s="7"/>
      <c r="CY111" s="7"/>
      <c r="CZ111" s="7"/>
      <c r="DA111" s="7"/>
      <c r="DB111" s="7"/>
      <c r="DC111" s="7"/>
      <c r="DD111" s="7"/>
      <c r="DE111" s="7"/>
      <c r="DF111" s="7"/>
      <c r="DG111" s="7"/>
      <c r="DH111" s="7"/>
      <c r="DI111" s="7"/>
      <c r="DJ111" s="7"/>
      <c r="DK111" s="7"/>
      <c r="DL111" s="7"/>
      <c r="DM111" s="7"/>
      <c r="DN111" s="7"/>
      <c r="DO111" s="7"/>
      <c r="DP111" s="7"/>
      <c r="DQ111" s="7"/>
      <c r="DR111" s="7"/>
      <c r="DS111" s="7"/>
      <c r="DT111" s="7"/>
      <c r="DU111" s="7"/>
      <c r="DV111" s="7"/>
      <c r="DW111" s="7"/>
      <c r="DX111" s="7"/>
      <c r="DY111" s="7"/>
      <c r="DZ111" s="7"/>
      <c r="EA111" s="7"/>
      <c r="EB111" s="7"/>
      <c r="EC111" s="7"/>
      <c r="ED111" s="7"/>
      <c r="EE111" s="7"/>
      <c r="EF111" s="7"/>
      <c r="EG111" s="7"/>
      <c r="EH111" s="7"/>
      <c r="EI111" s="7"/>
      <c r="EJ111" s="7"/>
      <c r="EK111" s="7"/>
      <c r="EL111" s="7"/>
      <c r="EM111" s="7"/>
      <c r="EN111" s="7"/>
      <c r="EO111" s="7"/>
      <c r="EP111" s="7"/>
      <c r="EQ111" s="7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</row>
    <row r="112" spans="1:189" x14ac:dyDescent="0.25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  <c r="BI112" s="7"/>
      <c r="BJ112" s="7"/>
      <c r="BK112" s="7"/>
      <c r="BL112" s="7"/>
      <c r="BM112" s="7"/>
      <c r="BN112" s="7"/>
      <c r="BO112" s="7"/>
      <c r="BP112" s="7"/>
      <c r="BQ112" s="7"/>
      <c r="BR112" s="7"/>
      <c r="BS112" s="7"/>
      <c r="BT112" s="7"/>
      <c r="BU112" s="7"/>
      <c r="BV112" s="7"/>
      <c r="BW112" s="7"/>
      <c r="BX112" s="7"/>
      <c r="BY112" s="7"/>
      <c r="BZ112" s="7"/>
      <c r="CA112" s="7"/>
      <c r="CB112" s="7"/>
      <c r="CC112" s="7"/>
      <c r="CD112" s="7"/>
      <c r="CE112" s="7"/>
      <c r="CF112" s="7"/>
      <c r="CG112" s="7"/>
      <c r="CH112" s="7"/>
      <c r="CI112" s="7"/>
      <c r="CJ112" s="7"/>
      <c r="CK112" s="7"/>
      <c r="CL112" s="7"/>
      <c r="CM112" s="7"/>
      <c r="CN112" s="7"/>
      <c r="CO112" s="7"/>
      <c r="CP112" s="7"/>
      <c r="CQ112" s="7"/>
      <c r="CR112" s="7"/>
      <c r="CS112" s="7"/>
      <c r="CT112" s="7"/>
      <c r="CU112" s="7"/>
      <c r="CV112" s="7"/>
      <c r="CW112" s="7"/>
      <c r="CX112" s="7"/>
      <c r="CY112" s="7"/>
      <c r="CZ112" s="7"/>
      <c r="DA112" s="7"/>
      <c r="DB112" s="7"/>
      <c r="DC112" s="7"/>
      <c r="DD112" s="7"/>
      <c r="DE112" s="7"/>
      <c r="DF112" s="7"/>
      <c r="DG112" s="7"/>
      <c r="DH112" s="7"/>
      <c r="DI112" s="7"/>
      <c r="DJ112" s="7"/>
      <c r="DK112" s="7"/>
      <c r="DL112" s="7"/>
      <c r="DM112" s="7"/>
      <c r="DN112" s="7"/>
      <c r="DO112" s="7"/>
      <c r="DP112" s="7"/>
      <c r="DQ112" s="7"/>
      <c r="DR112" s="7"/>
      <c r="DS112" s="7"/>
      <c r="DT112" s="7"/>
      <c r="DU112" s="7"/>
      <c r="DV112" s="7"/>
      <c r="DW112" s="7"/>
      <c r="DX112" s="7"/>
      <c r="DY112" s="7"/>
      <c r="DZ112" s="7"/>
      <c r="EA112" s="7"/>
      <c r="EB112" s="7"/>
      <c r="EC112" s="7"/>
      <c r="ED112" s="7"/>
      <c r="EE112" s="7"/>
      <c r="EF112" s="7"/>
      <c r="EG112" s="7"/>
      <c r="EH112" s="7"/>
      <c r="EI112" s="7"/>
      <c r="EJ112" s="7"/>
      <c r="EK112" s="7"/>
      <c r="EL112" s="7"/>
      <c r="EM112" s="7"/>
      <c r="EN112" s="7"/>
      <c r="EO112" s="7"/>
      <c r="EP112" s="7"/>
      <c r="EQ112" s="7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</row>
    <row r="113" spans="1:189" x14ac:dyDescent="0.2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  <c r="BI113" s="7"/>
      <c r="BJ113" s="7"/>
      <c r="BK113" s="7"/>
      <c r="BL113" s="7"/>
      <c r="BM113" s="7"/>
      <c r="BN113" s="7"/>
      <c r="BO113" s="7"/>
      <c r="BP113" s="7"/>
      <c r="BQ113" s="7"/>
      <c r="BR113" s="7"/>
      <c r="BS113" s="7"/>
      <c r="BT113" s="7"/>
      <c r="BU113" s="7"/>
      <c r="BV113" s="7"/>
      <c r="BW113" s="7"/>
      <c r="BX113" s="7"/>
      <c r="BY113" s="7"/>
      <c r="BZ113" s="7"/>
      <c r="CA113" s="7"/>
      <c r="CB113" s="7"/>
      <c r="CC113" s="7"/>
      <c r="CD113" s="7"/>
      <c r="CE113" s="7"/>
      <c r="CF113" s="7"/>
      <c r="CG113" s="7"/>
      <c r="CH113" s="7"/>
      <c r="CI113" s="7"/>
      <c r="CJ113" s="7"/>
      <c r="CK113" s="7"/>
      <c r="CL113" s="7"/>
      <c r="CM113" s="7"/>
      <c r="CN113" s="7"/>
      <c r="CO113" s="7"/>
      <c r="CP113" s="7"/>
      <c r="CQ113" s="7"/>
      <c r="CR113" s="7"/>
      <c r="CS113" s="7"/>
      <c r="CT113" s="7"/>
      <c r="CU113" s="7"/>
      <c r="CV113" s="7"/>
      <c r="CW113" s="7"/>
      <c r="CX113" s="7"/>
      <c r="CY113" s="7"/>
      <c r="CZ113" s="7"/>
      <c r="DA113" s="7"/>
      <c r="DB113" s="7"/>
      <c r="DC113" s="7"/>
      <c r="DD113" s="7"/>
      <c r="DE113" s="7"/>
      <c r="DF113" s="7"/>
      <c r="DG113" s="7"/>
      <c r="DH113" s="7"/>
      <c r="DI113" s="7"/>
      <c r="DJ113" s="7"/>
      <c r="DK113" s="7"/>
      <c r="DL113" s="7"/>
      <c r="DM113" s="7"/>
      <c r="DN113" s="7"/>
      <c r="DO113" s="7"/>
      <c r="DP113" s="7"/>
      <c r="DQ113" s="7"/>
      <c r="DR113" s="7"/>
      <c r="DS113" s="7"/>
      <c r="DT113" s="7"/>
      <c r="DU113" s="7"/>
      <c r="DV113" s="7"/>
      <c r="DW113" s="7"/>
      <c r="DX113" s="7"/>
      <c r="DY113" s="7"/>
      <c r="DZ113" s="7"/>
      <c r="EA113" s="7"/>
      <c r="EB113" s="7"/>
      <c r="EC113" s="7"/>
      <c r="ED113" s="7"/>
      <c r="EE113" s="7"/>
      <c r="EF113" s="7"/>
      <c r="EG113" s="7"/>
      <c r="EH113" s="7"/>
      <c r="EI113" s="7"/>
      <c r="EJ113" s="7"/>
      <c r="EK113" s="7"/>
      <c r="EL113" s="7"/>
      <c r="EM113" s="7"/>
      <c r="EN113" s="7"/>
      <c r="EO113" s="7"/>
      <c r="EP113" s="7"/>
      <c r="EQ113" s="7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</row>
    <row r="114" spans="1:189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  <c r="BI114" s="7"/>
      <c r="BJ114" s="7"/>
      <c r="BK114" s="7"/>
      <c r="BL114" s="7"/>
      <c r="BM114" s="7"/>
      <c r="BN114" s="7"/>
      <c r="BO114" s="7"/>
      <c r="BP114" s="7"/>
      <c r="BQ114" s="7"/>
      <c r="BR114" s="7"/>
      <c r="BS114" s="7"/>
      <c r="BT114" s="7"/>
      <c r="BU114" s="7"/>
      <c r="BV114" s="7"/>
      <c r="BW114" s="7"/>
      <c r="BX114" s="7"/>
      <c r="BY114" s="7"/>
      <c r="BZ114" s="7"/>
      <c r="CA114" s="7"/>
      <c r="CB114" s="7"/>
      <c r="CC114" s="7"/>
      <c r="CD114" s="7"/>
      <c r="CE114" s="7"/>
      <c r="CF114" s="7"/>
      <c r="CG114" s="7"/>
      <c r="CH114" s="7"/>
      <c r="CI114" s="7"/>
      <c r="CJ114" s="7"/>
      <c r="CK114" s="7"/>
      <c r="CL114" s="7"/>
      <c r="CM114" s="7"/>
      <c r="CN114" s="7"/>
      <c r="CO114" s="7"/>
      <c r="CP114" s="7"/>
      <c r="CQ114" s="7"/>
      <c r="CR114" s="7"/>
      <c r="CS114" s="7"/>
      <c r="CT114" s="7"/>
      <c r="CU114" s="7"/>
      <c r="CV114" s="7"/>
      <c r="CW114" s="7"/>
      <c r="CX114" s="7"/>
      <c r="CY114" s="7"/>
      <c r="CZ114" s="7"/>
      <c r="DA114" s="7"/>
      <c r="DB114" s="7"/>
      <c r="DC114" s="7"/>
      <c r="DD114" s="7"/>
      <c r="DE114" s="7"/>
      <c r="DF114" s="7"/>
      <c r="DG114" s="7"/>
      <c r="DH114" s="7"/>
      <c r="DI114" s="7"/>
      <c r="DJ114" s="7"/>
      <c r="DK114" s="7"/>
      <c r="DL114" s="7"/>
      <c r="DM114" s="7"/>
      <c r="DN114" s="7"/>
      <c r="DO114" s="7"/>
      <c r="DP114" s="7"/>
      <c r="DQ114" s="7"/>
      <c r="DR114" s="7"/>
      <c r="DS114" s="7"/>
      <c r="DT114" s="7"/>
      <c r="DU114" s="7"/>
      <c r="DV114" s="7"/>
      <c r="DW114" s="7"/>
      <c r="DX114" s="7"/>
      <c r="DY114" s="7"/>
      <c r="DZ114" s="7"/>
      <c r="EA114" s="7"/>
      <c r="EB114" s="7"/>
      <c r="EC114" s="7"/>
      <c r="ED114" s="7"/>
      <c r="EE114" s="7"/>
      <c r="EF114" s="7"/>
      <c r="EG114" s="7"/>
      <c r="EH114" s="7"/>
      <c r="EI114" s="7"/>
      <c r="EJ114" s="7"/>
      <c r="EK114" s="7"/>
      <c r="EL114" s="7"/>
      <c r="EM114" s="7"/>
      <c r="EN114" s="7"/>
      <c r="EO114" s="7"/>
      <c r="EP114" s="7"/>
      <c r="EQ114" s="7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</row>
    <row r="115" spans="1:189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  <c r="BI115" s="7"/>
      <c r="BJ115" s="7"/>
      <c r="BK115" s="7"/>
      <c r="BL115" s="7"/>
      <c r="BM115" s="7"/>
      <c r="BN115" s="7"/>
      <c r="BO115" s="7"/>
      <c r="BP115" s="7"/>
      <c r="BQ115" s="7"/>
      <c r="BR115" s="7"/>
      <c r="BS115" s="7"/>
      <c r="BT115" s="7"/>
      <c r="BU115" s="7"/>
      <c r="BV115" s="7"/>
      <c r="BW115" s="7"/>
      <c r="BX115" s="7"/>
      <c r="BY115" s="7"/>
      <c r="BZ115" s="7"/>
      <c r="CA115" s="7"/>
      <c r="CB115" s="7"/>
      <c r="CC115" s="7"/>
      <c r="CD115" s="7"/>
      <c r="CE115" s="7"/>
      <c r="CF115" s="7"/>
      <c r="CG115" s="7"/>
      <c r="CH115" s="7"/>
      <c r="CI115" s="7"/>
      <c r="CJ115" s="7"/>
      <c r="CK115" s="7"/>
      <c r="CL115" s="7"/>
      <c r="CM115" s="7"/>
      <c r="CN115" s="7"/>
      <c r="CO115" s="7"/>
      <c r="CP115" s="7"/>
      <c r="CQ115" s="7"/>
      <c r="CR115" s="7"/>
      <c r="CS115" s="7"/>
      <c r="CT115" s="7"/>
      <c r="CU115" s="7"/>
      <c r="CV115" s="7"/>
      <c r="CW115" s="7"/>
      <c r="CX115" s="7"/>
      <c r="CY115" s="7"/>
      <c r="CZ115" s="7"/>
      <c r="DA115" s="7"/>
      <c r="DB115" s="7"/>
      <c r="DC115" s="7"/>
      <c r="DD115" s="7"/>
      <c r="DE115" s="7"/>
      <c r="DF115" s="7"/>
      <c r="DG115" s="7"/>
      <c r="DH115" s="7"/>
      <c r="DI115" s="7"/>
      <c r="DJ115" s="7"/>
      <c r="DK115" s="7"/>
      <c r="DL115" s="7"/>
      <c r="DM115" s="7"/>
      <c r="DN115" s="7"/>
      <c r="DO115" s="7"/>
      <c r="DP115" s="7"/>
      <c r="DQ115" s="7"/>
      <c r="DR115" s="7"/>
      <c r="DS115" s="7"/>
      <c r="DT115" s="7"/>
      <c r="DU115" s="7"/>
      <c r="DV115" s="7"/>
      <c r="DW115" s="7"/>
      <c r="DX115" s="7"/>
      <c r="DY115" s="7"/>
      <c r="DZ115" s="7"/>
      <c r="EA115" s="7"/>
      <c r="EB115" s="7"/>
      <c r="EC115" s="7"/>
      <c r="ED115" s="7"/>
      <c r="EE115" s="7"/>
      <c r="EF115" s="7"/>
      <c r="EG115" s="7"/>
      <c r="EH115" s="7"/>
      <c r="EI115" s="7"/>
      <c r="EJ115" s="7"/>
      <c r="EK115" s="7"/>
      <c r="EL115" s="7"/>
      <c r="EM115" s="7"/>
      <c r="EN115" s="7"/>
      <c r="EO115" s="7"/>
      <c r="EP115" s="7"/>
      <c r="EQ115" s="7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</row>
    <row r="116" spans="1:189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  <c r="BI116" s="7"/>
      <c r="BJ116" s="7"/>
      <c r="BK116" s="7"/>
      <c r="BL116" s="7"/>
      <c r="BM116" s="7"/>
      <c r="BN116" s="7"/>
      <c r="BO116" s="7"/>
      <c r="BP116" s="7"/>
      <c r="BQ116" s="7"/>
      <c r="BR116" s="7"/>
      <c r="BS116" s="7"/>
      <c r="BT116" s="7"/>
      <c r="BU116" s="7"/>
      <c r="BV116" s="7"/>
      <c r="BW116" s="7"/>
      <c r="BX116" s="7"/>
      <c r="BY116" s="7"/>
      <c r="BZ116" s="7"/>
      <c r="CA116" s="7"/>
      <c r="CB116" s="7"/>
      <c r="CC116" s="7"/>
      <c r="CD116" s="7"/>
      <c r="CE116" s="7"/>
      <c r="CF116" s="7"/>
      <c r="CG116" s="7"/>
      <c r="CH116" s="7"/>
      <c r="CI116" s="7"/>
      <c r="CJ116" s="7"/>
      <c r="CK116" s="7"/>
      <c r="CL116" s="7"/>
      <c r="CM116" s="7"/>
      <c r="CN116" s="7"/>
      <c r="CO116" s="7"/>
      <c r="CP116" s="7"/>
      <c r="CQ116" s="7"/>
      <c r="CR116" s="7"/>
      <c r="CS116" s="7"/>
      <c r="CT116" s="7"/>
      <c r="CU116" s="7"/>
      <c r="CV116" s="7"/>
      <c r="CW116" s="7"/>
      <c r="CX116" s="7"/>
      <c r="CY116" s="7"/>
      <c r="CZ116" s="7"/>
      <c r="DA116" s="7"/>
      <c r="DB116" s="7"/>
      <c r="DC116" s="7"/>
      <c r="DD116" s="7"/>
      <c r="DE116" s="7"/>
      <c r="DF116" s="7"/>
      <c r="DG116" s="7"/>
      <c r="DH116" s="7"/>
      <c r="DI116" s="7"/>
      <c r="DJ116" s="7"/>
      <c r="DK116" s="7"/>
      <c r="DL116" s="7"/>
      <c r="DM116" s="7"/>
      <c r="DN116" s="7"/>
      <c r="DO116" s="7"/>
      <c r="DP116" s="7"/>
      <c r="DQ116" s="7"/>
      <c r="DR116" s="7"/>
      <c r="DS116" s="7"/>
      <c r="DT116" s="7"/>
      <c r="DU116" s="7"/>
      <c r="DV116" s="7"/>
      <c r="DW116" s="7"/>
      <c r="DX116" s="7"/>
      <c r="DY116" s="7"/>
      <c r="DZ116" s="7"/>
      <c r="EA116" s="7"/>
      <c r="EB116" s="7"/>
      <c r="EC116" s="7"/>
      <c r="ED116" s="7"/>
      <c r="EE116" s="7"/>
      <c r="EF116" s="7"/>
      <c r="EG116" s="7"/>
      <c r="EH116" s="7"/>
      <c r="EI116" s="7"/>
      <c r="EJ116" s="7"/>
      <c r="EK116" s="7"/>
      <c r="EL116" s="7"/>
      <c r="EM116" s="7"/>
      <c r="EN116" s="7"/>
      <c r="EO116" s="7"/>
      <c r="EP116" s="7"/>
      <c r="EQ116" s="7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</row>
    <row r="117" spans="1:189" x14ac:dyDescent="0.25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  <c r="BI117" s="7"/>
      <c r="BJ117" s="7"/>
      <c r="BK117" s="7"/>
      <c r="BL117" s="7"/>
      <c r="BM117" s="7"/>
      <c r="BN117" s="7"/>
      <c r="BO117" s="7"/>
      <c r="BP117" s="7"/>
      <c r="BQ117" s="7"/>
      <c r="BR117" s="7"/>
      <c r="BS117" s="7"/>
      <c r="BT117" s="7"/>
      <c r="BU117" s="7"/>
      <c r="BV117" s="7"/>
      <c r="BW117" s="7"/>
      <c r="BX117" s="7"/>
      <c r="BY117" s="7"/>
      <c r="BZ117" s="7"/>
      <c r="CA117" s="7"/>
      <c r="CB117" s="7"/>
      <c r="CC117" s="7"/>
      <c r="CD117" s="7"/>
      <c r="CE117" s="7"/>
      <c r="CF117" s="7"/>
      <c r="CG117" s="7"/>
      <c r="CH117" s="7"/>
      <c r="CI117" s="7"/>
      <c r="CJ117" s="7"/>
      <c r="CK117" s="7"/>
      <c r="CL117" s="7"/>
      <c r="CM117" s="7"/>
      <c r="CN117" s="7"/>
      <c r="CO117" s="7"/>
      <c r="CP117" s="7"/>
      <c r="CQ117" s="7"/>
      <c r="CR117" s="7"/>
      <c r="CS117" s="7"/>
      <c r="CT117" s="7"/>
      <c r="CU117" s="7"/>
      <c r="CV117" s="7"/>
      <c r="CW117" s="7"/>
      <c r="CX117" s="7"/>
      <c r="CY117" s="7"/>
      <c r="CZ117" s="7"/>
      <c r="DA117" s="7"/>
      <c r="DB117" s="7"/>
      <c r="DC117" s="7"/>
      <c r="DD117" s="7"/>
      <c r="DE117" s="7"/>
      <c r="DF117" s="7"/>
      <c r="DG117" s="7"/>
      <c r="DH117" s="7"/>
      <c r="DI117" s="7"/>
      <c r="DJ117" s="7"/>
      <c r="DK117" s="7"/>
      <c r="DL117" s="7"/>
      <c r="DM117" s="7"/>
      <c r="DN117" s="7"/>
      <c r="DO117" s="7"/>
      <c r="DP117" s="7"/>
      <c r="DQ117" s="7"/>
      <c r="DR117" s="7"/>
      <c r="DS117" s="7"/>
      <c r="DT117" s="7"/>
      <c r="DU117" s="7"/>
      <c r="DV117" s="7"/>
      <c r="DW117" s="7"/>
      <c r="DX117" s="7"/>
      <c r="DY117" s="7"/>
      <c r="DZ117" s="7"/>
      <c r="EA117" s="7"/>
      <c r="EB117" s="7"/>
      <c r="EC117" s="7"/>
      <c r="ED117" s="7"/>
      <c r="EE117" s="7"/>
      <c r="EF117" s="7"/>
      <c r="EG117" s="7"/>
      <c r="EH117" s="7"/>
      <c r="EI117" s="7"/>
      <c r="EJ117" s="7"/>
      <c r="EK117" s="7"/>
      <c r="EL117" s="7"/>
      <c r="EM117" s="7"/>
      <c r="EN117" s="7"/>
      <c r="EO117" s="7"/>
      <c r="EP117" s="7"/>
      <c r="EQ117" s="7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</row>
    <row r="118" spans="1:189" x14ac:dyDescent="0.25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  <c r="BI118" s="7"/>
      <c r="BJ118" s="7"/>
      <c r="BK118" s="7"/>
      <c r="BL118" s="7"/>
      <c r="BM118" s="7"/>
      <c r="BN118" s="7"/>
      <c r="BO118" s="7"/>
      <c r="BP118" s="7"/>
      <c r="BQ118" s="7"/>
      <c r="BR118" s="7"/>
      <c r="BS118" s="7"/>
      <c r="BT118" s="7"/>
      <c r="BU118" s="7"/>
      <c r="BV118" s="7"/>
      <c r="BW118" s="7"/>
      <c r="BX118" s="7"/>
      <c r="BY118" s="7"/>
      <c r="BZ118" s="7"/>
      <c r="CA118" s="7"/>
      <c r="CB118" s="7"/>
      <c r="CC118" s="7"/>
      <c r="CD118" s="7"/>
      <c r="CE118" s="7"/>
      <c r="CF118" s="7"/>
      <c r="CG118" s="7"/>
      <c r="CH118" s="7"/>
      <c r="CI118" s="7"/>
      <c r="CJ118" s="7"/>
      <c r="CK118" s="7"/>
      <c r="CL118" s="7"/>
      <c r="CM118" s="7"/>
      <c r="CN118" s="7"/>
      <c r="CO118" s="7"/>
      <c r="CP118" s="7"/>
      <c r="CQ118" s="7"/>
      <c r="CR118" s="7"/>
      <c r="CS118" s="7"/>
      <c r="CT118" s="7"/>
      <c r="CU118" s="7"/>
      <c r="CV118" s="7"/>
      <c r="CW118" s="7"/>
      <c r="CX118" s="7"/>
      <c r="CY118" s="7"/>
      <c r="CZ118" s="7"/>
      <c r="DA118" s="7"/>
      <c r="DB118" s="7"/>
      <c r="DC118" s="7"/>
      <c r="DD118" s="7"/>
      <c r="DE118" s="7"/>
      <c r="DF118" s="7"/>
      <c r="DG118" s="7"/>
      <c r="DH118" s="7"/>
      <c r="DI118" s="7"/>
      <c r="DJ118" s="7"/>
      <c r="DK118" s="7"/>
      <c r="DL118" s="7"/>
      <c r="DM118" s="7"/>
      <c r="DN118" s="7"/>
      <c r="DO118" s="7"/>
      <c r="DP118" s="7"/>
      <c r="DQ118" s="7"/>
      <c r="DR118" s="7"/>
      <c r="DS118" s="7"/>
      <c r="DT118" s="7"/>
      <c r="DU118" s="7"/>
      <c r="DV118" s="7"/>
      <c r="DW118" s="7"/>
      <c r="DX118" s="7"/>
      <c r="DY118" s="7"/>
      <c r="DZ118" s="7"/>
      <c r="EA118" s="7"/>
      <c r="EB118" s="7"/>
      <c r="EC118" s="7"/>
      <c r="ED118" s="7"/>
      <c r="EE118" s="7"/>
      <c r="EF118" s="7"/>
      <c r="EG118" s="7"/>
      <c r="EH118" s="7"/>
      <c r="EI118" s="7"/>
      <c r="EJ118" s="7"/>
      <c r="EK118" s="7"/>
      <c r="EL118" s="7"/>
      <c r="EM118" s="7"/>
      <c r="EN118" s="7"/>
      <c r="EO118" s="7"/>
      <c r="EP118" s="7"/>
      <c r="EQ118" s="7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</row>
    <row r="119" spans="1:189" x14ac:dyDescent="0.2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  <c r="BI119" s="7"/>
      <c r="BJ119" s="7"/>
      <c r="BK119" s="7"/>
      <c r="BL119" s="7"/>
      <c r="BM119" s="7"/>
      <c r="BN119" s="7"/>
      <c r="BO119" s="7"/>
      <c r="BP119" s="7"/>
      <c r="BQ119" s="7"/>
      <c r="BR119" s="7"/>
      <c r="BS119" s="7"/>
      <c r="BT119" s="7"/>
      <c r="BU119" s="7"/>
      <c r="BV119" s="7"/>
      <c r="BW119" s="7"/>
      <c r="BX119" s="7"/>
      <c r="BY119" s="7"/>
      <c r="BZ119" s="7"/>
      <c r="CA119" s="7"/>
      <c r="CB119" s="7"/>
      <c r="CC119" s="7"/>
      <c r="CD119" s="7"/>
      <c r="CE119" s="7"/>
      <c r="CF119" s="7"/>
      <c r="CG119" s="7"/>
      <c r="CH119" s="7"/>
      <c r="CI119" s="7"/>
      <c r="CJ119" s="7"/>
      <c r="CK119" s="7"/>
      <c r="CL119" s="7"/>
      <c r="CM119" s="7"/>
      <c r="CN119" s="7"/>
      <c r="CO119" s="7"/>
      <c r="CP119" s="7"/>
      <c r="CQ119" s="7"/>
      <c r="CR119" s="7"/>
      <c r="CS119" s="7"/>
      <c r="CT119" s="7"/>
      <c r="CU119" s="7"/>
      <c r="CV119" s="7"/>
      <c r="CW119" s="7"/>
      <c r="CX119" s="7"/>
      <c r="CY119" s="7"/>
      <c r="CZ119" s="7"/>
      <c r="DA119" s="7"/>
      <c r="DB119" s="7"/>
      <c r="DC119" s="7"/>
      <c r="DD119" s="7"/>
      <c r="DE119" s="7"/>
      <c r="DF119" s="7"/>
      <c r="DG119" s="7"/>
      <c r="DH119" s="7"/>
      <c r="DI119" s="7"/>
      <c r="DJ119" s="7"/>
      <c r="DK119" s="7"/>
      <c r="DL119" s="7"/>
      <c r="DM119" s="7"/>
      <c r="DN119" s="7"/>
      <c r="DO119" s="7"/>
      <c r="DP119" s="7"/>
      <c r="DQ119" s="7"/>
      <c r="DR119" s="7"/>
      <c r="DS119" s="7"/>
      <c r="DT119" s="7"/>
      <c r="DU119" s="7"/>
      <c r="DV119" s="7"/>
      <c r="DW119" s="7"/>
      <c r="DX119" s="7"/>
      <c r="DY119" s="7"/>
      <c r="DZ119" s="7"/>
      <c r="EA119" s="7"/>
      <c r="EB119" s="7"/>
      <c r="EC119" s="7"/>
      <c r="ED119" s="7"/>
      <c r="EE119" s="7"/>
      <c r="EF119" s="7"/>
      <c r="EG119" s="7"/>
      <c r="EH119" s="7"/>
      <c r="EI119" s="7"/>
      <c r="EJ119" s="7"/>
      <c r="EK119" s="7"/>
      <c r="EL119" s="7"/>
      <c r="EM119" s="7"/>
      <c r="EN119" s="7"/>
      <c r="EO119" s="7"/>
      <c r="EP119" s="7"/>
      <c r="EQ119" s="7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</row>
    <row r="120" spans="1:189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  <c r="BI120" s="7"/>
      <c r="BJ120" s="7"/>
      <c r="BK120" s="7"/>
      <c r="BL120" s="7"/>
      <c r="BM120" s="7"/>
      <c r="BN120" s="7"/>
      <c r="BO120" s="7"/>
      <c r="BP120" s="7"/>
      <c r="BQ120" s="7"/>
      <c r="BR120" s="7"/>
      <c r="BS120" s="7"/>
      <c r="BT120" s="7"/>
      <c r="BU120" s="7"/>
      <c r="BV120" s="7"/>
      <c r="BW120" s="7"/>
      <c r="BX120" s="7"/>
      <c r="BY120" s="7"/>
      <c r="BZ120" s="7"/>
      <c r="CA120" s="7"/>
      <c r="CB120" s="7"/>
      <c r="CC120" s="7"/>
      <c r="CD120" s="7"/>
      <c r="CE120" s="7"/>
      <c r="CF120" s="7"/>
      <c r="CG120" s="7"/>
      <c r="CH120" s="7"/>
      <c r="CI120" s="7"/>
      <c r="CJ120" s="7"/>
      <c r="CK120" s="7"/>
      <c r="CL120" s="7"/>
      <c r="CM120" s="7"/>
      <c r="CN120" s="7"/>
      <c r="CO120" s="7"/>
      <c r="CP120" s="7"/>
      <c r="CQ120" s="7"/>
      <c r="CR120" s="7"/>
      <c r="CS120" s="7"/>
      <c r="CT120" s="7"/>
      <c r="CU120" s="7"/>
      <c r="CV120" s="7"/>
      <c r="CW120" s="7"/>
      <c r="CX120" s="7"/>
      <c r="CY120" s="7"/>
      <c r="CZ120" s="7"/>
      <c r="DA120" s="7"/>
      <c r="DB120" s="7"/>
      <c r="DC120" s="7"/>
      <c r="DD120" s="7"/>
      <c r="DE120" s="7"/>
      <c r="DF120" s="7"/>
      <c r="DG120" s="7"/>
      <c r="DH120" s="7"/>
      <c r="DI120" s="7"/>
      <c r="DJ120" s="7"/>
      <c r="DK120" s="7"/>
      <c r="DL120" s="7"/>
      <c r="DM120" s="7"/>
      <c r="DN120" s="7"/>
      <c r="DO120" s="7"/>
      <c r="DP120" s="7"/>
      <c r="DQ120" s="7"/>
      <c r="DR120" s="7"/>
      <c r="DS120" s="7"/>
      <c r="DT120" s="7"/>
      <c r="DU120" s="7"/>
      <c r="DV120" s="7"/>
      <c r="DW120" s="7"/>
      <c r="DX120" s="7"/>
      <c r="DY120" s="7"/>
      <c r="DZ120" s="7"/>
      <c r="EA120" s="7"/>
      <c r="EB120" s="7"/>
      <c r="EC120" s="7"/>
      <c r="ED120" s="7"/>
      <c r="EE120" s="7"/>
      <c r="EF120" s="7"/>
      <c r="EG120" s="7"/>
      <c r="EH120" s="7"/>
      <c r="EI120" s="7"/>
      <c r="EJ120" s="7"/>
      <c r="EK120" s="7"/>
      <c r="EL120" s="7"/>
      <c r="EM120" s="7"/>
      <c r="EN120" s="7"/>
      <c r="EO120" s="7"/>
      <c r="EP120" s="7"/>
      <c r="EQ120" s="7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</row>
    <row r="121" spans="1:189" x14ac:dyDescent="0.25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  <c r="BI121" s="7"/>
      <c r="BJ121" s="7"/>
      <c r="BK121" s="7"/>
      <c r="BL121" s="7"/>
      <c r="BM121" s="7"/>
      <c r="BN121" s="7"/>
      <c r="BO121" s="7"/>
      <c r="BP121" s="7"/>
      <c r="BQ121" s="7"/>
      <c r="BR121" s="7"/>
      <c r="BS121" s="7"/>
      <c r="BT121" s="7"/>
      <c r="BU121" s="7"/>
      <c r="BV121" s="7"/>
      <c r="BW121" s="7"/>
      <c r="BX121" s="7"/>
      <c r="BY121" s="7"/>
      <c r="BZ121" s="7"/>
      <c r="CA121" s="7"/>
      <c r="CB121" s="7"/>
      <c r="CC121" s="7"/>
      <c r="CD121" s="7"/>
      <c r="CE121" s="7"/>
      <c r="CF121" s="7"/>
      <c r="CG121" s="7"/>
      <c r="CH121" s="7"/>
      <c r="CI121" s="7"/>
      <c r="CJ121" s="7"/>
      <c r="CK121" s="7"/>
      <c r="CL121" s="7"/>
      <c r="CM121" s="7"/>
      <c r="CN121" s="7"/>
      <c r="CO121" s="7"/>
      <c r="CP121" s="7"/>
      <c r="CQ121" s="7"/>
      <c r="CR121" s="7"/>
      <c r="CS121" s="7"/>
      <c r="CT121" s="7"/>
      <c r="CU121" s="7"/>
      <c r="CV121" s="7"/>
      <c r="CW121" s="7"/>
      <c r="CX121" s="7"/>
      <c r="CY121" s="7"/>
      <c r="CZ121" s="7"/>
      <c r="DA121" s="7"/>
      <c r="DB121" s="7"/>
      <c r="DC121" s="7"/>
      <c r="DD121" s="7"/>
      <c r="DE121" s="7"/>
      <c r="DF121" s="7"/>
      <c r="DG121" s="7"/>
      <c r="DH121" s="7"/>
      <c r="DI121" s="7"/>
      <c r="DJ121" s="7"/>
      <c r="DK121" s="7"/>
      <c r="DL121" s="7"/>
      <c r="DM121" s="7"/>
      <c r="DN121" s="7"/>
      <c r="DO121" s="7"/>
      <c r="DP121" s="7"/>
      <c r="DQ121" s="7"/>
      <c r="DR121" s="7"/>
      <c r="DS121" s="7"/>
      <c r="DT121" s="7"/>
      <c r="DU121" s="7"/>
      <c r="DV121" s="7"/>
      <c r="DW121" s="7"/>
      <c r="DX121" s="7"/>
      <c r="DY121" s="7"/>
      <c r="DZ121" s="7"/>
      <c r="EA121" s="7"/>
      <c r="EB121" s="7"/>
      <c r="EC121" s="7"/>
      <c r="ED121" s="7"/>
      <c r="EE121" s="7"/>
      <c r="EF121" s="7"/>
      <c r="EG121" s="7"/>
      <c r="EH121" s="7"/>
      <c r="EI121" s="7"/>
      <c r="EJ121" s="7"/>
      <c r="EK121" s="7"/>
      <c r="EL121" s="7"/>
      <c r="EM121" s="7"/>
      <c r="EN121" s="7"/>
      <c r="EO121" s="7"/>
      <c r="EP121" s="7"/>
      <c r="EQ121" s="7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</row>
    <row r="122" spans="1:189" x14ac:dyDescent="0.25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  <c r="BI122" s="7"/>
      <c r="BJ122" s="7"/>
      <c r="BK122" s="7"/>
      <c r="BL122" s="7"/>
      <c r="BM122" s="7"/>
      <c r="BN122" s="7"/>
      <c r="BO122" s="7"/>
      <c r="BP122" s="7"/>
      <c r="BQ122" s="7"/>
      <c r="BR122" s="7"/>
      <c r="BS122" s="7"/>
      <c r="BT122" s="7"/>
      <c r="BU122" s="7"/>
      <c r="BV122" s="7"/>
      <c r="BW122" s="7"/>
      <c r="BX122" s="7"/>
      <c r="BY122" s="7"/>
      <c r="BZ122" s="7"/>
      <c r="CA122" s="7"/>
      <c r="CB122" s="7"/>
      <c r="CC122" s="7"/>
      <c r="CD122" s="7"/>
      <c r="CE122" s="7"/>
      <c r="CF122" s="7"/>
      <c r="CG122" s="7"/>
      <c r="CH122" s="7"/>
      <c r="CI122" s="7"/>
      <c r="CJ122" s="7"/>
      <c r="CK122" s="7"/>
      <c r="CL122" s="7"/>
      <c r="CM122" s="7"/>
      <c r="CN122" s="7"/>
      <c r="CO122" s="7"/>
      <c r="CP122" s="7"/>
      <c r="CQ122" s="7"/>
      <c r="CR122" s="7"/>
      <c r="CS122" s="7"/>
      <c r="CT122" s="7"/>
      <c r="CU122" s="7"/>
      <c r="CV122" s="7"/>
      <c r="CW122" s="7"/>
      <c r="CX122" s="7"/>
      <c r="CY122" s="7"/>
      <c r="CZ122" s="7"/>
      <c r="DA122" s="7"/>
      <c r="DB122" s="7"/>
      <c r="DC122" s="7"/>
      <c r="DD122" s="7"/>
      <c r="DE122" s="7"/>
      <c r="DF122" s="7"/>
      <c r="DG122" s="7"/>
      <c r="DH122" s="7"/>
      <c r="DI122" s="7"/>
      <c r="DJ122" s="7"/>
      <c r="DK122" s="7"/>
      <c r="DL122" s="7"/>
      <c r="DM122" s="7"/>
      <c r="DN122" s="7"/>
      <c r="DO122" s="7"/>
      <c r="DP122" s="7"/>
      <c r="DQ122" s="7"/>
      <c r="DR122" s="7"/>
      <c r="DS122" s="7"/>
      <c r="DT122" s="7"/>
      <c r="DU122" s="7"/>
      <c r="DV122" s="7"/>
      <c r="DW122" s="7"/>
      <c r="DX122" s="7"/>
      <c r="DY122" s="7"/>
      <c r="DZ122" s="7"/>
      <c r="EA122" s="7"/>
      <c r="EB122" s="7"/>
      <c r="EC122" s="7"/>
      <c r="ED122" s="7"/>
      <c r="EE122" s="7"/>
      <c r="EF122" s="7"/>
      <c r="EG122" s="7"/>
      <c r="EH122" s="7"/>
      <c r="EI122" s="7"/>
      <c r="EJ122" s="7"/>
      <c r="EK122" s="7"/>
      <c r="EL122" s="7"/>
      <c r="EM122" s="7"/>
      <c r="EN122" s="7"/>
      <c r="EO122" s="7"/>
      <c r="EP122" s="7"/>
      <c r="EQ122" s="7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</row>
    <row r="123" spans="1:189" x14ac:dyDescent="0.25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  <c r="BI123" s="7"/>
      <c r="BJ123" s="7"/>
      <c r="BK123" s="7"/>
      <c r="BL123" s="7"/>
      <c r="BM123" s="7"/>
      <c r="BN123" s="7"/>
      <c r="BO123" s="7"/>
      <c r="BP123" s="7"/>
      <c r="BQ123" s="7"/>
      <c r="BR123" s="7"/>
      <c r="BS123" s="7"/>
      <c r="BT123" s="7"/>
      <c r="BU123" s="7"/>
      <c r="BV123" s="7"/>
      <c r="BW123" s="7"/>
      <c r="BX123" s="7"/>
      <c r="BY123" s="7"/>
      <c r="BZ123" s="7"/>
      <c r="CA123" s="7"/>
      <c r="CB123" s="7"/>
      <c r="CC123" s="7"/>
      <c r="CD123" s="7"/>
      <c r="CE123" s="7"/>
      <c r="CF123" s="7"/>
      <c r="CG123" s="7"/>
      <c r="CH123" s="7"/>
      <c r="CI123" s="7"/>
      <c r="CJ123" s="7"/>
      <c r="CK123" s="7"/>
      <c r="CL123" s="7"/>
      <c r="CM123" s="7"/>
      <c r="CN123" s="7"/>
      <c r="CO123" s="7"/>
      <c r="CP123" s="7"/>
      <c r="CQ123" s="7"/>
      <c r="CR123" s="7"/>
      <c r="CS123" s="7"/>
      <c r="CT123" s="7"/>
      <c r="CU123" s="7"/>
      <c r="CV123" s="7"/>
      <c r="CW123" s="7"/>
      <c r="CX123" s="7"/>
      <c r="CY123" s="7"/>
      <c r="CZ123" s="7"/>
      <c r="DA123" s="7"/>
      <c r="DB123" s="7"/>
      <c r="DC123" s="7"/>
      <c r="DD123" s="7"/>
      <c r="DE123" s="7"/>
      <c r="DF123" s="7"/>
      <c r="DG123" s="7"/>
      <c r="DH123" s="7"/>
      <c r="DI123" s="7"/>
      <c r="DJ123" s="7"/>
      <c r="DK123" s="7"/>
      <c r="DL123" s="7"/>
      <c r="DM123" s="7"/>
      <c r="DN123" s="7"/>
      <c r="DO123" s="7"/>
      <c r="DP123" s="7"/>
      <c r="DQ123" s="7"/>
      <c r="DR123" s="7"/>
      <c r="DS123" s="7"/>
      <c r="DT123" s="7"/>
      <c r="DU123" s="7"/>
      <c r="DV123" s="7"/>
      <c r="DW123" s="7"/>
      <c r="DX123" s="7"/>
      <c r="DY123" s="7"/>
      <c r="DZ123" s="7"/>
      <c r="EA123" s="7"/>
      <c r="EB123" s="7"/>
      <c r="EC123" s="7"/>
      <c r="ED123" s="7"/>
      <c r="EE123" s="7"/>
      <c r="EF123" s="7"/>
      <c r="EG123" s="7"/>
      <c r="EH123" s="7"/>
      <c r="EI123" s="7"/>
      <c r="EJ123" s="7"/>
      <c r="EK123" s="7"/>
      <c r="EL123" s="7"/>
      <c r="EM123" s="7"/>
      <c r="EN123" s="7"/>
      <c r="EO123" s="7"/>
      <c r="EP123" s="7"/>
      <c r="EQ123" s="7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</row>
    <row r="124" spans="1:189" x14ac:dyDescent="0.25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  <c r="BI124" s="7"/>
      <c r="BJ124" s="7"/>
      <c r="BK124" s="7"/>
      <c r="BL124" s="7"/>
      <c r="BM124" s="7"/>
      <c r="BN124" s="7"/>
      <c r="BO124" s="7"/>
      <c r="BP124" s="7"/>
      <c r="BQ124" s="7"/>
      <c r="BR124" s="7"/>
      <c r="BS124" s="7"/>
      <c r="BT124" s="7"/>
      <c r="BU124" s="7"/>
      <c r="BV124" s="7"/>
      <c r="BW124" s="7"/>
      <c r="BX124" s="7"/>
      <c r="BY124" s="7"/>
      <c r="BZ124" s="7"/>
      <c r="CA124" s="7"/>
      <c r="CB124" s="7"/>
      <c r="CC124" s="7"/>
      <c r="CD124" s="7"/>
      <c r="CE124" s="7"/>
      <c r="CF124" s="7"/>
      <c r="CG124" s="7"/>
      <c r="CH124" s="7"/>
      <c r="CI124" s="7"/>
      <c r="CJ124" s="7"/>
      <c r="CK124" s="7"/>
      <c r="CL124" s="7"/>
      <c r="CM124" s="7"/>
      <c r="CN124" s="7"/>
      <c r="CO124" s="7"/>
      <c r="CP124" s="7"/>
      <c r="CQ124" s="7"/>
      <c r="CR124" s="7"/>
      <c r="CS124" s="7"/>
      <c r="CT124" s="7"/>
      <c r="CU124" s="7"/>
      <c r="CV124" s="7"/>
      <c r="CW124" s="7"/>
      <c r="CX124" s="7"/>
      <c r="CY124" s="7"/>
      <c r="CZ124" s="7"/>
      <c r="DA124" s="7"/>
      <c r="DB124" s="7"/>
      <c r="DC124" s="7"/>
      <c r="DD124" s="7"/>
      <c r="DE124" s="7"/>
      <c r="DF124" s="7"/>
      <c r="DG124" s="7"/>
      <c r="DH124" s="7"/>
      <c r="DI124" s="7"/>
      <c r="DJ124" s="7"/>
      <c r="DK124" s="7"/>
      <c r="DL124" s="7"/>
      <c r="DM124" s="7"/>
      <c r="DN124" s="7"/>
      <c r="DO124" s="7"/>
      <c r="DP124" s="7"/>
      <c r="DQ124" s="7"/>
      <c r="DR124" s="7"/>
      <c r="DS124" s="7"/>
      <c r="DT124" s="7"/>
      <c r="DU124" s="7"/>
      <c r="DV124" s="7"/>
      <c r="DW124" s="7"/>
      <c r="DX124" s="7"/>
      <c r="DY124" s="7"/>
      <c r="DZ124" s="7"/>
      <c r="EA124" s="7"/>
      <c r="EB124" s="7"/>
      <c r="EC124" s="7"/>
      <c r="ED124" s="7"/>
      <c r="EE124" s="7"/>
      <c r="EF124" s="7"/>
      <c r="EG124" s="7"/>
      <c r="EH124" s="7"/>
      <c r="EI124" s="7"/>
      <c r="EJ124" s="7"/>
      <c r="EK124" s="7"/>
      <c r="EL124" s="7"/>
      <c r="EM124" s="7"/>
      <c r="EN124" s="7"/>
      <c r="EO124" s="7"/>
      <c r="EP124" s="7"/>
      <c r="EQ124" s="7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</row>
    <row r="125" spans="1:189" x14ac:dyDescent="0.25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  <c r="BI125" s="7"/>
      <c r="BJ125" s="7"/>
      <c r="BK125" s="7"/>
      <c r="BL125" s="7"/>
      <c r="BM125" s="7"/>
      <c r="BN125" s="7"/>
      <c r="BO125" s="7"/>
      <c r="BP125" s="7"/>
      <c r="BQ125" s="7"/>
      <c r="BR125" s="7"/>
      <c r="BS125" s="7"/>
      <c r="BT125" s="7"/>
      <c r="BU125" s="7"/>
      <c r="BV125" s="7"/>
      <c r="BW125" s="7"/>
      <c r="BX125" s="7"/>
      <c r="BY125" s="7"/>
      <c r="BZ125" s="7"/>
      <c r="CA125" s="7"/>
      <c r="CB125" s="7"/>
      <c r="CC125" s="7"/>
      <c r="CD125" s="7"/>
      <c r="CE125" s="7"/>
      <c r="CF125" s="7"/>
      <c r="CG125" s="7"/>
      <c r="CH125" s="7"/>
      <c r="CI125" s="7"/>
      <c r="CJ125" s="7"/>
      <c r="CK125" s="7"/>
      <c r="CL125" s="7"/>
      <c r="CM125" s="7"/>
      <c r="CN125" s="7"/>
      <c r="CO125" s="7"/>
      <c r="CP125" s="7"/>
      <c r="CQ125" s="7"/>
      <c r="CR125" s="7"/>
      <c r="CS125" s="7"/>
      <c r="CT125" s="7"/>
      <c r="CU125" s="7"/>
      <c r="CV125" s="7"/>
      <c r="CW125" s="7"/>
      <c r="CX125" s="7"/>
      <c r="CY125" s="7"/>
      <c r="CZ125" s="7"/>
      <c r="DA125" s="7"/>
      <c r="DB125" s="7"/>
      <c r="DC125" s="7"/>
      <c r="DD125" s="7"/>
      <c r="DE125" s="7"/>
      <c r="DF125" s="7"/>
      <c r="DG125" s="7"/>
      <c r="DH125" s="7"/>
      <c r="DI125" s="7"/>
      <c r="DJ125" s="7"/>
      <c r="DK125" s="7"/>
      <c r="DL125" s="7"/>
      <c r="DM125" s="7"/>
      <c r="DN125" s="7"/>
      <c r="DO125" s="7"/>
      <c r="DP125" s="7"/>
      <c r="DQ125" s="7"/>
      <c r="DR125" s="7"/>
      <c r="DS125" s="7"/>
      <c r="DT125" s="7"/>
      <c r="DU125" s="7"/>
      <c r="DV125" s="7"/>
      <c r="DW125" s="7"/>
      <c r="DX125" s="7"/>
      <c r="DY125" s="7"/>
      <c r="DZ125" s="7"/>
      <c r="EA125" s="7"/>
      <c r="EB125" s="7"/>
      <c r="EC125" s="7"/>
      <c r="ED125" s="7"/>
      <c r="EE125" s="7"/>
      <c r="EF125" s="7"/>
      <c r="EG125" s="7"/>
      <c r="EH125" s="7"/>
      <c r="EI125" s="7"/>
      <c r="EJ125" s="7"/>
      <c r="EK125" s="7"/>
      <c r="EL125" s="7"/>
      <c r="EM125" s="7"/>
      <c r="EN125" s="7"/>
      <c r="EO125" s="7"/>
      <c r="EP125" s="7"/>
      <c r="EQ125" s="7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</row>
    <row r="126" spans="1:189" x14ac:dyDescent="0.2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  <c r="BI126" s="7"/>
      <c r="BJ126" s="7"/>
      <c r="BK126" s="7"/>
      <c r="BL126" s="7"/>
      <c r="BM126" s="7"/>
      <c r="BN126" s="7"/>
      <c r="BO126" s="7"/>
      <c r="BP126" s="7"/>
      <c r="BQ126" s="7"/>
      <c r="BR126" s="7"/>
      <c r="BS126" s="7"/>
      <c r="BT126" s="7"/>
      <c r="BU126" s="7"/>
      <c r="BV126" s="7"/>
      <c r="BW126" s="7"/>
      <c r="BX126" s="7"/>
      <c r="BY126" s="7"/>
      <c r="BZ126" s="7"/>
      <c r="CA126" s="7"/>
      <c r="CB126" s="7"/>
      <c r="CC126" s="7"/>
      <c r="CD126" s="7"/>
      <c r="CE126" s="7"/>
      <c r="CF126" s="7"/>
      <c r="CG126" s="7"/>
      <c r="CH126" s="7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7"/>
      <c r="CT126" s="7"/>
      <c r="CU126" s="7"/>
      <c r="CV126" s="7"/>
      <c r="CW126" s="7"/>
      <c r="CX126" s="7"/>
      <c r="CY126" s="7"/>
      <c r="CZ126" s="7"/>
      <c r="DA126" s="7"/>
      <c r="DB126" s="7"/>
      <c r="DC126" s="7"/>
      <c r="DD126" s="7"/>
      <c r="DE126" s="7"/>
      <c r="DF126" s="7"/>
      <c r="DG126" s="7"/>
      <c r="DH126" s="7"/>
      <c r="DI126" s="7"/>
      <c r="DJ126" s="7"/>
      <c r="DK126" s="7"/>
      <c r="DL126" s="7"/>
      <c r="DM126" s="7"/>
      <c r="DN126" s="7"/>
      <c r="DO126" s="7"/>
      <c r="DP126" s="7"/>
      <c r="DQ126" s="7"/>
      <c r="DR126" s="7"/>
      <c r="DS126" s="7"/>
      <c r="DT126" s="7"/>
      <c r="DU126" s="7"/>
      <c r="DV126" s="7"/>
      <c r="DW126" s="7"/>
      <c r="DX126" s="7"/>
      <c r="DY126" s="7"/>
      <c r="DZ126" s="7"/>
      <c r="EA126" s="7"/>
      <c r="EB126" s="7"/>
      <c r="EC126" s="7"/>
      <c r="ED126" s="7"/>
      <c r="EE126" s="7"/>
      <c r="EF126" s="7"/>
      <c r="EG126" s="7"/>
      <c r="EH126" s="7"/>
      <c r="EI126" s="7"/>
      <c r="EJ126" s="7"/>
      <c r="EK126" s="7"/>
      <c r="EL126" s="7"/>
      <c r="EM126" s="7"/>
      <c r="EN126" s="7"/>
      <c r="EO126" s="7"/>
      <c r="EP126" s="7"/>
      <c r="EQ126" s="7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</row>
    <row r="127" spans="1:189" x14ac:dyDescent="0.25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  <c r="BI127" s="7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7"/>
      <c r="CU127" s="7"/>
      <c r="CV127" s="7"/>
      <c r="CW127" s="7"/>
      <c r="CX127" s="7"/>
      <c r="CY127" s="7"/>
      <c r="CZ127" s="7"/>
      <c r="DA127" s="7"/>
      <c r="DB127" s="7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7"/>
      <c r="EC127" s="7"/>
      <c r="ED127" s="7"/>
      <c r="EE127" s="7"/>
      <c r="EF127" s="7"/>
      <c r="EG127" s="7"/>
      <c r="EH127" s="7"/>
      <c r="EI127" s="7"/>
      <c r="EJ127" s="7"/>
      <c r="EK127" s="7"/>
      <c r="EL127" s="7"/>
      <c r="EM127" s="7"/>
      <c r="EN127" s="7"/>
      <c r="EO127" s="7"/>
      <c r="EP127" s="7"/>
      <c r="EQ127" s="7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</row>
    <row r="128" spans="1:189" x14ac:dyDescent="0.25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</row>
    <row r="129" spans="1:189" x14ac:dyDescent="0.2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  <c r="BI129" s="7"/>
      <c r="BJ129" s="7"/>
      <c r="BK129" s="7"/>
      <c r="BL129" s="7"/>
      <c r="BM129" s="7"/>
      <c r="BN129" s="7"/>
      <c r="BO129" s="7"/>
      <c r="BP129" s="7"/>
      <c r="BQ129" s="7"/>
      <c r="BR129" s="7"/>
      <c r="BS129" s="7"/>
      <c r="BT129" s="7"/>
      <c r="BU129" s="7"/>
      <c r="BV129" s="7"/>
      <c r="BW129" s="7"/>
      <c r="BX129" s="7"/>
      <c r="BY129" s="7"/>
      <c r="BZ129" s="7"/>
      <c r="CA129" s="7"/>
      <c r="CB129" s="7"/>
      <c r="CC129" s="7"/>
      <c r="CD129" s="7"/>
      <c r="CE129" s="7"/>
      <c r="CF129" s="7"/>
      <c r="CG129" s="7"/>
      <c r="CH129" s="7"/>
      <c r="CI129" s="7"/>
      <c r="CJ129" s="7"/>
      <c r="CK129" s="7"/>
      <c r="CL129" s="7"/>
      <c r="CM129" s="7"/>
      <c r="CN129" s="7"/>
      <c r="CO129" s="7"/>
      <c r="CP129" s="7"/>
      <c r="CQ129" s="7"/>
      <c r="CR129" s="7"/>
      <c r="CS129" s="7"/>
      <c r="CT129" s="7"/>
      <c r="CU129" s="7"/>
      <c r="CV129" s="7"/>
      <c r="CW129" s="7"/>
      <c r="CX129" s="7"/>
      <c r="CY129" s="7"/>
      <c r="CZ129" s="7"/>
      <c r="DA129" s="7"/>
      <c r="DB129" s="7"/>
      <c r="DC129" s="7"/>
      <c r="DD129" s="7"/>
      <c r="DE129" s="7"/>
      <c r="DF129" s="7"/>
      <c r="DG129" s="7"/>
      <c r="DH129" s="7"/>
      <c r="DI129" s="7"/>
      <c r="DJ129" s="7"/>
      <c r="DK129" s="7"/>
      <c r="DL129" s="7"/>
      <c r="DM129" s="7"/>
      <c r="DN129" s="7"/>
      <c r="DO129" s="7"/>
      <c r="DP129" s="7"/>
      <c r="DQ129" s="7"/>
      <c r="DR129" s="7"/>
      <c r="DS129" s="7"/>
      <c r="DT129" s="7"/>
      <c r="DU129" s="7"/>
      <c r="DV129" s="7"/>
      <c r="DW129" s="7"/>
      <c r="DX129" s="7"/>
      <c r="DY129" s="7"/>
      <c r="DZ129" s="7"/>
      <c r="EA129" s="7"/>
      <c r="EB129" s="7"/>
      <c r="EC129" s="7"/>
      <c r="ED129" s="7"/>
      <c r="EE129" s="7"/>
      <c r="EF129" s="7"/>
      <c r="EG129" s="7"/>
      <c r="EH129" s="7"/>
      <c r="EI129" s="7"/>
      <c r="EJ129" s="7"/>
      <c r="EK129" s="7"/>
      <c r="EL129" s="7"/>
      <c r="EM129" s="7"/>
      <c r="EN129" s="7"/>
      <c r="EO129" s="7"/>
      <c r="EP129" s="7"/>
      <c r="EQ129" s="7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</row>
    <row r="130" spans="1:189" x14ac:dyDescent="0.25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  <c r="BI130" s="7"/>
      <c r="BJ130" s="7"/>
      <c r="BK130" s="7"/>
      <c r="BL130" s="7"/>
      <c r="BM130" s="7"/>
      <c r="BN130" s="7"/>
      <c r="BO130" s="7"/>
      <c r="BP130" s="7"/>
      <c r="BQ130" s="7"/>
      <c r="BR130" s="7"/>
      <c r="BS130" s="7"/>
      <c r="BT130" s="7"/>
      <c r="BU130" s="7"/>
      <c r="BV130" s="7"/>
      <c r="BW130" s="7"/>
      <c r="BX130" s="7"/>
      <c r="BY130" s="7"/>
      <c r="BZ130" s="7"/>
      <c r="CA130" s="7"/>
      <c r="CB130" s="7"/>
      <c r="CC130" s="7"/>
      <c r="CD130" s="7"/>
      <c r="CE130" s="7"/>
      <c r="CF130" s="7"/>
      <c r="CG130" s="7"/>
      <c r="CH130" s="7"/>
      <c r="CI130" s="7"/>
      <c r="CJ130" s="7"/>
      <c r="CK130" s="7"/>
      <c r="CL130" s="7"/>
      <c r="CM130" s="7"/>
      <c r="CN130" s="7"/>
      <c r="CO130" s="7"/>
      <c r="CP130" s="7"/>
      <c r="CQ130" s="7"/>
      <c r="CR130" s="7"/>
      <c r="CS130" s="7"/>
      <c r="CT130" s="7"/>
      <c r="CU130" s="7"/>
      <c r="CV130" s="7"/>
      <c r="CW130" s="7"/>
      <c r="CX130" s="7"/>
      <c r="CY130" s="7"/>
      <c r="CZ130" s="7"/>
      <c r="DA130" s="7"/>
      <c r="DB130" s="7"/>
      <c r="DC130" s="7"/>
      <c r="DD130" s="7"/>
      <c r="DE130" s="7"/>
      <c r="DF130" s="7"/>
      <c r="DG130" s="7"/>
      <c r="DH130" s="7"/>
      <c r="DI130" s="7"/>
      <c r="DJ130" s="7"/>
      <c r="DK130" s="7"/>
      <c r="DL130" s="7"/>
      <c r="DM130" s="7"/>
      <c r="DN130" s="7"/>
      <c r="DO130" s="7"/>
      <c r="DP130" s="7"/>
      <c r="DQ130" s="7"/>
      <c r="DR130" s="7"/>
      <c r="DS130" s="7"/>
      <c r="DT130" s="7"/>
      <c r="DU130" s="7"/>
      <c r="DV130" s="7"/>
      <c r="DW130" s="7"/>
      <c r="DX130" s="7"/>
      <c r="DY130" s="7"/>
      <c r="DZ130" s="7"/>
      <c r="EA130" s="7"/>
      <c r="EB130" s="7"/>
      <c r="EC130" s="7"/>
      <c r="ED130" s="7"/>
      <c r="EE130" s="7"/>
      <c r="EF130" s="7"/>
      <c r="EG130" s="7"/>
      <c r="EH130" s="7"/>
      <c r="EI130" s="7"/>
      <c r="EJ130" s="7"/>
      <c r="EK130" s="7"/>
      <c r="EL130" s="7"/>
      <c r="EM130" s="7"/>
      <c r="EN130" s="7"/>
      <c r="EO130" s="7"/>
      <c r="EP130" s="7"/>
      <c r="EQ130" s="7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</row>
    <row r="131" spans="1:189" x14ac:dyDescent="0.25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  <c r="BI131" s="7"/>
      <c r="BJ131" s="7"/>
      <c r="BK131" s="7"/>
      <c r="BL131" s="7"/>
      <c r="BM131" s="7"/>
      <c r="BN131" s="7"/>
      <c r="BO131" s="7"/>
      <c r="BP131" s="7"/>
      <c r="BQ131" s="7"/>
      <c r="BR131" s="7"/>
      <c r="BS131" s="7"/>
      <c r="BT131" s="7"/>
      <c r="BU131" s="7"/>
      <c r="BV131" s="7"/>
      <c r="BW131" s="7"/>
      <c r="BX131" s="7"/>
      <c r="BY131" s="7"/>
      <c r="BZ131" s="7"/>
      <c r="CA131" s="7"/>
      <c r="CB131" s="7"/>
      <c r="CC131" s="7"/>
      <c r="CD131" s="7"/>
      <c r="CE131" s="7"/>
      <c r="CF131" s="7"/>
      <c r="CG131" s="7"/>
      <c r="CH131" s="7"/>
      <c r="CI131" s="7"/>
      <c r="CJ131" s="7"/>
      <c r="CK131" s="7"/>
      <c r="CL131" s="7"/>
      <c r="CM131" s="7"/>
      <c r="CN131" s="7"/>
      <c r="CO131" s="7"/>
      <c r="CP131" s="7"/>
      <c r="CQ131" s="7"/>
      <c r="CR131" s="7"/>
      <c r="CS131" s="7"/>
      <c r="CT131" s="7"/>
      <c r="CU131" s="7"/>
      <c r="CV131" s="7"/>
      <c r="CW131" s="7"/>
      <c r="CX131" s="7"/>
      <c r="CY131" s="7"/>
      <c r="CZ131" s="7"/>
      <c r="DA131" s="7"/>
      <c r="DB131" s="7"/>
      <c r="DC131" s="7"/>
      <c r="DD131" s="7"/>
      <c r="DE131" s="7"/>
      <c r="DF131" s="7"/>
      <c r="DG131" s="7"/>
      <c r="DH131" s="7"/>
      <c r="DI131" s="7"/>
      <c r="DJ131" s="7"/>
      <c r="DK131" s="7"/>
      <c r="DL131" s="7"/>
      <c r="DM131" s="7"/>
      <c r="DN131" s="7"/>
      <c r="DO131" s="7"/>
      <c r="DP131" s="7"/>
      <c r="DQ131" s="7"/>
      <c r="DR131" s="7"/>
      <c r="DS131" s="7"/>
      <c r="DT131" s="7"/>
      <c r="DU131" s="7"/>
      <c r="DV131" s="7"/>
      <c r="DW131" s="7"/>
      <c r="DX131" s="7"/>
      <c r="DY131" s="7"/>
      <c r="DZ131" s="7"/>
      <c r="EA131" s="7"/>
      <c r="EB131" s="7"/>
      <c r="EC131" s="7"/>
      <c r="ED131" s="7"/>
      <c r="EE131" s="7"/>
      <c r="EF131" s="7"/>
      <c r="EG131" s="7"/>
      <c r="EH131" s="7"/>
      <c r="EI131" s="7"/>
      <c r="EJ131" s="7"/>
      <c r="EK131" s="7"/>
      <c r="EL131" s="7"/>
      <c r="EM131" s="7"/>
      <c r="EN131" s="7"/>
      <c r="EO131" s="7"/>
      <c r="EP131" s="7"/>
      <c r="EQ131" s="7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</row>
    <row r="132" spans="1:189" x14ac:dyDescent="0.25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  <c r="BI132" s="7"/>
      <c r="BJ132" s="7"/>
      <c r="BK132" s="7"/>
      <c r="BL132" s="7"/>
      <c r="BM132" s="7"/>
      <c r="BN132" s="7"/>
      <c r="BO132" s="7"/>
      <c r="BP132" s="7"/>
      <c r="BQ132" s="7"/>
      <c r="BR132" s="7"/>
      <c r="BS132" s="7"/>
      <c r="BT132" s="7"/>
      <c r="BU132" s="7"/>
      <c r="BV132" s="7"/>
      <c r="BW132" s="7"/>
      <c r="BX132" s="7"/>
      <c r="BY132" s="7"/>
      <c r="BZ132" s="7"/>
      <c r="CA132" s="7"/>
      <c r="CB132" s="7"/>
      <c r="CC132" s="7"/>
      <c r="CD132" s="7"/>
      <c r="CE132" s="7"/>
      <c r="CF132" s="7"/>
      <c r="CG132" s="7"/>
      <c r="CH132" s="7"/>
      <c r="CI132" s="7"/>
      <c r="CJ132" s="7"/>
      <c r="CK132" s="7"/>
      <c r="CL132" s="7"/>
      <c r="CM132" s="7"/>
      <c r="CN132" s="7"/>
      <c r="CO132" s="7"/>
      <c r="CP132" s="7"/>
      <c r="CQ132" s="7"/>
      <c r="CR132" s="7"/>
      <c r="CS132" s="7"/>
      <c r="CT132" s="7"/>
      <c r="CU132" s="7"/>
      <c r="CV132" s="7"/>
      <c r="CW132" s="7"/>
      <c r="CX132" s="7"/>
      <c r="CY132" s="7"/>
      <c r="CZ132" s="7"/>
      <c r="DA132" s="7"/>
      <c r="DB132" s="7"/>
      <c r="DC132" s="7"/>
      <c r="DD132" s="7"/>
      <c r="DE132" s="7"/>
      <c r="DF132" s="7"/>
      <c r="DG132" s="7"/>
      <c r="DH132" s="7"/>
      <c r="DI132" s="7"/>
      <c r="DJ132" s="7"/>
      <c r="DK132" s="7"/>
      <c r="DL132" s="7"/>
      <c r="DM132" s="7"/>
      <c r="DN132" s="7"/>
      <c r="DO132" s="7"/>
      <c r="DP132" s="7"/>
      <c r="DQ132" s="7"/>
      <c r="DR132" s="7"/>
      <c r="DS132" s="7"/>
      <c r="DT132" s="7"/>
      <c r="DU132" s="7"/>
      <c r="DV132" s="7"/>
      <c r="DW132" s="7"/>
      <c r="DX132" s="7"/>
      <c r="DY132" s="7"/>
      <c r="DZ132" s="7"/>
      <c r="EA132" s="7"/>
      <c r="EB132" s="7"/>
      <c r="EC132" s="7"/>
      <c r="ED132" s="7"/>
      <c r="EE132" s="7"/>
      <c r="EF132" s="7"/>
      <c r="EG132" s="7"/>
      <c r="EH132" s="7"/>
      <c r="EI132" s="7"/>
      <c r="EJ132" s="7"/>
      <c r="EK132" s="7"/>
      <c r="EL132" s="7"/>
      <c r="EM132" s="7"/>
      <c r="EN132" s="7"/>
      <c r="EO132" s="7"/>
      <c r="EP132" s="7"/>
      <c r="EQ132" s="7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</row>
    <row r="133" spans="1:189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  <c r="BI133" s="7"/>
      <c r="BJ133" s="7"/>
      <c r="BK133" s="7"/>
      <c r="BL133" s="7"/>
      <c r="BM133" s="7"/>
      <c r="BN133" s="7"/>
      <c r="BO133" s="7"/>
      <c r="BP133" s="7"/>
      <c r="BQ133" s="7"/>
      <c r="BR133" s="7"/>
      <c r="BS133" s="7"/>
      <c r="BT133" s="7"/>
      <c r="BU133" s="7"/>
      <c r="BV133" s="7"/>
      <c r="BW133" s="7"/>
      <c r="BX133" s="7"/>
      <c r="BY133" s="7"/>
      <c r="BZ133" s="7"/>
      <c r="CA133" s="7"/>
      <c r="CB133" s="7"/>
      <c r="CC133" s="7"/>
      <c r="CD133" s="7"/>
      <c r="CE133" s="7"/>
      <c r="CF133" s="7"/>
      <c r="CG133" s="7"/>
      <c r="CH133" s="7"/>
      <c r="CI133" s="7"/>
      <c r="CJ133" s="7"/>
      <c r="CK133" s="7"/>
      <c r="CL133" s="7"/>
      <c r="CM133" s="7"/>
      <c r="CN133" s="7"/>
      <c r="CO133" s="7"/>
      <c r="CP133" s="7"/>
      <c r="CQ133" s="7"/>
      <c r="CR133" s="7"/>
      <c r="CS133" s="7"/>
      <c r="CT133" s="7"/>
      <c r="CU133" s="7"/>
      <c r="CV133" s="7"/>
      <c r="CW133" s="7"/>
      <c r="CX133" s="7"/>
      <c r="CY133" s="7"/>
      <c r="CZ133" s="7"/>
      <c r="DA133" s="7"/>
      <c r="DB133" s="7"/>
      <c r="DC133" s="7"/>
      <c r="DD133" s="7"/>
      <c r="DE133" s="7"/>
      <c r="DF133" s="7"/>
      <c r="DG133" s="7"/>
      <c r="DH133" s="7"/>
      <c r="DI133" s="7"/>
      <c r="DJ133" s="7"/>
      <c r="DK133" s="7"/>
      <c r="DL133" s="7"/>
      <c r="DM133" s="7"/>
      <c r="DN133" s="7"/>
      <c r="DO133" s="7"/>
      <c r="DP133" s="7"/>
      <c r="DQ133" s="7"/>
      <c r="DR133" s="7"/>
      <c r="DS133" s="7"/>
      <c r="DT133" s="7"/>
      <c r="DU133" s="7"/>
      <c r="DV133" s="7"/>
      <c r="DW133" s="7"/>
      <c r="DX133" s="7"/>
      <c r="DY133" s="7"/>
      <c r="DZ133" s="7"/>
      <c r="EA133" s="7"/>
      <c r="EB133" s="7"/>
      <c r="EC133" s="7"/>
      <c r="ED133" s="7"/>
      <c r="EE133" s="7"/>
      <c r="EF133" s="7"/>
      <c r="EG133" s="7"/>
      <c r="EH133" s="7"/>
      <c r="EI133" s="7"/>
      <c r="EJ133" s="7"/>
      <c r="EK133" s="7"/>
      <c r="EL133" s="7"/>
      <c r="EM133" s="7"/>
      <c r="EN133" s="7"/>
      <c r="EO133" s="7"/>
      <c r="EP133" s="7"/>
      <c r="EQ133" s="7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</row>
    <row r="134" spans="1:189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  <c r="BI134" s="7"/>
      <c r="BJ134" s="7"/>
      <c r="BK134" s="7"/>
      <c r="BL134" s="7"/>
      <c r="BM134" s="7"/>
      <c r="BN134" s="7"/>
      <c r="BO134" s="7"/>
      <c r="BP134" s="7"/>
      <c r="BQ134" s="7"/>
      <c r="BR134" s="7"/>
      <c r="BS134" s="7"/>
      <c r="BT134" s="7"/>
      <c r="BU134" s="7"/>
      <c r="BV134" s="7"/>
      <c r="BW134" s="7"/>
      <c r="BX134" s="7"/>
      <c r="BY134" s="7"/>
      <c r="BZ134" s="7"/>
      <c r="CA134" s="7"/>
      <c r="CB134" s="7"/>
      <c r="CC134" s="7"/>
      <c r="CD134" s="7"/>
      <c r="CE134" s="7"/>
      <c r="CF134" s="7"/>
      <c r="CG134" s="7"/>
      <c r="CH134" s="7"/>
      <c r="CI134" s="7"/>
      <c r="CJ134" s="7"/>
      <c r="CK134" s="7"/>
      <c r="CL134" s="7"/>
      <c r="CM134" s="7"/>
      <c r="CN134" s="7"/>
      <c r="CO134" s="7"/>
      <c r="CP134" s="7"/>
      <c r="CQ134" s="7"/>
      <c r="CR134" s="7"/>
      <c r="CS134" s="7"/>
      <c r="CT134" s="7"/>
      <c r="CU134" s="7"/>
      <c r="CV134" s="7"/>
      <c r="CW134" s="7"/>
      <c r="CX134" s="7"/>
      <c r="CY134" s="7"/>
      <c r="CZ134" s="7"/>
      <c r="DA134" s="7"/>
      <c r="DB134" s="7"/>
      <c r="DC134" s="7"/>
      <c r="DD134" s="7"/>
      <c r="DE134" s="7"/>
      <c r="DF134" s="7"/>
      <c r="DG134" s="7"/>
      <c r="DH134" s="7"/>
      <c r="DI134" s="7"/>
      <c r="DJ134" s="7"/>
      <c r="DK134" s="7"/>
      <c r="DL134" s="7"/>
      <c r="DM134" s="7"/>
      <c r="DN134" s="7"/>
      <c r="DO134" s="7"/>
      <c r="DP134" s="7"/>
      <c r="DQ134" s="7"/>
      <c r="DR134" s="7"/>
      <c r="DS134" s="7"/>
      <c r="DT134" s="7"/>
      <c r="DU134" s="7"/>
      <c r="DV134" s="7"/>
      <c r="DW134" s="7"/>
      <c r="DX134" s="7"/>
      <c r="DY134" s="7"/>
      <c r="DZ134" s="7"/>
      <c r="EA134" s="7"/>
      <c r="EB134" s="7"/>
      <c r="EC134" s="7"/>
      <c r="ED134" s="7"/>
      <c r="EE134" s="7"/>
      <c r="EF134" s="7"/>
      <c r="EG134" s="7"/>
      <c r="EH134" s="7"/>
      <c r="EI134" s="7"/>
      <c r="EJ134" s="7"/>
      <c r="EK134" s="7"/>
      <c r="EL134" s="7"/>
      <c r="EM134" s="7"/>
      <c r="EN134" s="7"/>
      <c r="EO134" s="7"/>
      <c r="EP134" s="7"/>
      <c r="EQ134" s="7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</row>
    <row r="135" spans="1:189" x14ac:dyDescent="0.2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  <c r="BI135" s="7"/>
      <c r="BJ135" s="7"/>
      <c r="BK135" s="7"/>
      <c r="BL135" s="7"/>
      <c r="BM135" s="7"/>
      <c r="BN135" s="7"/>
      <c r="BO135" s="7"/>
      <c r="BP135" s="7"/>
      <c r="BQ135" s="7"/>
      <c r="BR135" s="7"/>
      <c r="BS135" s="7"/>
      <c r="BT135" s="7"/>
      <c r="BU135" s="7"/>
      <c r="BV135" s="7"/>
      <c r="BW135" s="7"/>
      <c r="BX135" s="7"/>
      <c r="BY135" s="7"/>
      <c r="BZ135" s="7"/>
      <c r="CA135" s="7"/>
      <c r="CB135" s="7"/>
      <c r="CC135" s="7"/>
      <c r="CD135" s="7"/>
      <c r="CE135" s="7"/>
      <c r="CF135" s="7"/>
      <c r="CG135" s="7"/>
      <c r="CH135" s="7"/>
      <c r="CI135" s="7"/>
      <c r="CJ135" s="7"/>
      <c r="CK135" s="7"/>
      <c r="CL135" s="7"/>
      <c r="CM135" s="7"/>
      <c r="CN135" s="7"/>
      <c r="CO135" s="7"/>
      <c r="CP135" s="7"/>
      <c r="CQ135" s="7"/>
      <c r="CR135" s="7"/>
      <c r="CS135" s="7"/>
      <c r="CT135" s="7"/>
      <c r="CU135" s="7"/>
      <c r="CV135" s="7"/>
      <c r="CW135" s="7"/>
      <c r="CX135" s="7"/>
      <c r="CY135" s="7"/>
      <c r="CZ135" s="7"/>
      <c r="DA135" s="7"/>
      <c r="DB135" s="7"/>
      <c r="DC135" s="7"/>
      <c r="DD135" s="7"/>
      <c r="DE135" s="7"/>
      <c r="DF135" s="7"/>
      <c r="DG135" s="7"/>
      <c r="DH135" s="7"/>
      <c r="DI135" s="7"/>
      <c r="DJ135" s="7"/>
      <c r="DK135" s="7"/>
      <c r="DL135" s="7"/>
      <c r="DM135" s="7"/>
      <c r="DN135" s="7"/>
      <c r="DO135" s="7"/>
      <c r="DP135" s="7"/>
      <c r="DQ135" s="7"/>
      <c r="DR135" s="7"/>
      <c r="DS135" s="7"/>
      <c r="DT135" s="7"/>
      <c r="DU135" s="7"/>
      <c r="DV135" s="7"/>
      <c r="DW135" s="7"/>
      <c r="DX135" s="7"/>
      <c r="DY135" s="7"/>
      <c r="DZ135" s="7"/>
      <c r="EA135" s="7"/>
      <c r="EB135" s="7"/>
      <c r="EC135" s="7"/>
      <c r="ED135" s="7"/>
      <c r="EE135" s="7"/>
      <c r="EF135" s="7"/>
      <c r="EG135" s="7"/>
      <c r="EH135" s="7"/>
      <c r="EI135" s="7"/>
      <c r="EJ135" s="7"/>
      <c r="EK135" s="7"/>
      <c r="EL135" s="7"/>
      <c r="EM135" s="7"/>
      <c r="EN135" s="7"/>
      <c r="EO135" s="7"/>
      <c r="EP135" s="7"/>
      <c r="EQ135" s="7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</row>
    <row r="136" spans="1:189" x14ac:dyDescent="0.25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  <c r="BI136" s="7"/>
      <c r="BJ136" s="7"/>
      <c r="BK136" s="7"/>
      <c r="BL136" s="7"/>
      <c r="BM136" s="7"/>
      <c r="BN136" s="7"/>
      <c r="BO136" s="7"/>
      <c r="BP136" s="7"/>
      <c r="BQ136" s="7"/>
      <c r="BR136" s="7"/>
      <c r="BS136" s="7"/>
      <c r="BT136" s="7"/>
      <c r="BU136" s="7"/>
      <c r="BV136" s="7"/>
      <c r="BW136" s="7"/>
      <c r="BX136" s="7"/>
      <c r="BY136" s="7"/>
      <c r="BZ136" s="7"/>
      <c r="CA136" s="7"/>
      <c r="CB136" s="7"/>
      <c r="CC136" s="7"/>
      <c r="CD136" s="7"/>
      <c r="CE136" s="7"/>
      <c r="CF136" s="7"/>
      <c r="CG136" s="7"/>
      <c r="CH136" s="7"/>
      <c r="CI136" s="7"/>
      <c r="CJ136" s="7"/>
      <c r="CK136" s="7"/>
      <c r="CL136" s="7"/>
      <c r="CM136" s="7"/>
      <c r="CN136" s="7"/>
      <c r="CO136" s="7"/>
      <c r="CP136" s="7"/>
      <c r="CQ136" s="7"/>
      <c r="CR136" s="7"/>
      <c r="CS136" s="7"/>
      <c r="CT136" s="7"/>
      <c r="CU136" s="7"/>
      <c r="CV136" s="7"/>
      <c r="CW136" s="7"/>
      <c r="CX136" s="7"/>
      <c r="CY136" s="7"/>
      <c r="CZ136" s="7"/>
      <c r="DA136" s="7"/>
      <c r="DB136" s="7"/>
      <c r="DC136" s="7"/>
      <c r="DD136" s="7"/>
      <c r="DE136" s="7"/>
      <c r="DF136" s="7"/>
      <c r="DG136" s="7"/>
      <c r="DH136" s="7"/>
      <c r="DI136" s="7"/>
      <c r="DJ136" s="7"/>
      <c r="DK136" s="7"/>
      <c r="DL136" s="7"/>
      <c r="DM136" s="7"/>
      <c r="DN136" s="7"/>
      <c r="DO136" s="7"/>
      <c r="DP136" s="7"/>
      <c r="DQ136" s="7"/>
      <c r="DR136" s="7"/>
      <c r="DS136" s="7"/>
      <c r="DT136" s="7"/>
      <c r="DU136" s="7"/>
      <c r="DV136" s="7"/>
      <c r="DW136" s="7"/>
      <c r="DX136" s="7"/>
      <c r="DY136" s="7"/>
      <c r="DZ136" s="7"/>
      <c r="EA136" s="7"/>
      <c r="EB136" s="7"/>
      <c r="EC136" s="7"/>
      <c r="ED136" s="7"/>
      <c r="EE136" s="7"/>
      <c r="EF136" s="7"/>
      <c r="EG136" s="7"/>
      <c r="EH136" s="7"/>
      <c r="EI136" s="7"/>
      <c r="EJ136" s="7"/>
      <c r="EK136" s="7"/>
      <c r="EL136" s="7"/>
      <c r="EM136" s="7"/>
      <c r="EN136" s="7"/>
      <c r="EO136" s="7"/>
      <c r="EP136" s="7"/>
      <c r="EQ136" s="7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</row>
    <row r="137" spans="1:189" x14ac:dyDescent="0.25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  <c r="BI137" s="7"/>
      <c r="BJ137" s="7"/>
      <c r="BK137" s="7"/>
      <c r="BL137" s="7"/>
      <c r="BM137" s="7"/>
      <c r="BN137" s="7"/>
      <c r="BO137" s="7"/>
      <c r="BP137" s="7"/>
      <c r="BQ137" s="7"/>
      <c r="BR137" s="7"/>
      <c r="BS137" s="7"/>
      <c r="BT137" s="7"/>
      <c r="BU137" s="7"/>
      <c r="BV137" s="7"/>
      <c r="BW137" s="7"/>
      <c r="BX137" s="7"/>
      <c r="BY137" s="7"/>
      <c r="BZ137" s="7"/>
      <c r="CA137" s="7"/>
      <c r="CB137" s="7"/>
      <c r="CC137" s="7"/>
      <c r="CD137" s="7"/>
      <c r="CE137" s="7"/>
      <c r="CF137" s="7"/>
      <c r="CG137" s="7"/>
      <c r="CH137" s="7"/>
      <c r="CI137" s="7"/>
      <c r="CJ137" s="7"/>
      <c r="CK137" s="7"/>
      <c r="CL137" s="7"/>
      <c r="CM137" s="7"/>
      <c r="CN137" s="7"/>
      <c r="CO137" s="7"/>
      <c r="CP137" s="7"/>
      <c r="CQ137" s="7"/>
      <c r="CR137" s="7"/>
      <c r="CS137" s="7"/>
      <c r="CT137" s="7"/>
      <c r="CU137" s="7"/>
      <c r="CV137" s="7"/>
      <c r="CW137" s="7"/>
      <c r="CX137" s="7"/>
      <c r="CY137" s="7"/>
      <c r="CZ137" s="7"/>
      <c r="DA137" s="7"/>
      <c r="DB137" s="7"/>
      <c r="DC137" s="7"/>
      <c r="DD137" s="7"/>
      <c r="DE137" s="7"/>
      <c r="DF137" s="7"/>
      <c r="DG137" s="7"/>
      <c r="DH137" s="7"/>
      <c r="DI137" s="7"/>
      <c r="DJ137" s="7"/>
      <c r="DK137" s="7"/>
      <c r="DL137" s="7"/>
      <c r="DM137" s="7"/>
      <c r="DN137" s="7"/>
      <c r="DO137" s="7"/>
      <c r="DP137" s="7"/>
      <c r="DQ137" s="7"/>
      <c r="DR137" s="7"/>
      <c r="DS137" s="7"/>
      <c r="DT137" s="7"/>
      <c r="DU137" s="7"/>
      <c r="DV137" s="7"/>
      <c r="DW137" s="7"/>
      <c r="DX137" s="7"/>
      <c r="DY137" s="7"/>
      <c r="DZ137" s="7"/>
      <c r="EA137" s="7"/>
      <c r="EB137" s="7"/>
      <c r="EC137" s="7"/>
      <c r="ED137" s="7"/>
      <c r="EE137" s="7"/>
      <c r="EF137" s="7"/>
      <c r="EG137" s="7"/>
      <c r="EH137" s="7"/>
      <c r="EI137" s="7"/>
      <c r="EJ137" s="7"/>
      <c r="EK137" s="7"/>
      <c r="EL137" s="7"/>
      <c r="EM137" s="7"/>
      <c r="EN137" s="7"/>
      <c r="EO137" s="7"/>
      <c r="EP137" s="7"/>
      <c r="EQ137" s="7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</row>
    <row r="138" spans="1:189" x14ac:dyDescent="0.25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  <c r="BI138" s="7"/>
      <c r="BJ138" s="7"/>
      <c r="BK138" s="7"/>
      <c r="BL138" s="7"/>
      <c r="BM138" s="7"/>
      <c r="BN138" s="7"/>
      <c r="BO138" s="7"/>
      <c r="BP138" s="7"/>
      <c r="BQ138" s="7"/>
      <c r="BR138" s="7"/>
      <c r="BS138" s="7"/>
      <c r="BT138" s="7"/>
      <c r="BU138" s="7"/>
      <c r="BV138" s="7"/>
      <c r="BW138" s="7"/>
      <c r="BX138" s="7"/>
      <c r="BY138" s="7"/>
      <c r="BZ138" s="7"/>
      <c r="CA138" s="7"/>
      <c r="CB138" s="7"/>
      <c r="CC138" s="7"/>
      <c r="CD138" s="7"/>
      <c r="CE138" s="7"/>
      <c r="CF138" s="7"/>
      <c r="CG138" s="7"/>
      <c r="CH138" s="7"/>
      <c r="CI138" s="7"/>
      <c r="CJ138" s="7"/>
      <c r="CK138" s="7"/>
      <c r="CL138" s="7"/>
      <c r="CM138" s="7"/>
      <c r="CN138" s="7"/>
      <c r="CO138" s="7"/>
      <c r="CP138" s="7"/>
      <c r="CQ138" s="7"/>
      <c r="CR138" s="7"/>
      <c r="CS138" s="7"/>
      <c r="CT138" s="7"/>
      <c r="CU138" s="7"/>
      <c r="CV138" s="7"/>
      <c r="CW138" s="7"/>
      <c r="CX138" s="7"/>
      <c r="CY138" s="7"/>
      <c r="CZ138" s="7"/>
      <c r="DA138" s="7"/>
      <c r="DB138" s="7"/>
      <c r="DC138" s="7"/>
      <c r="DD138" s="7"/>
      <c r="DE138" s="7"/>
      <c r="DF138" s="7"/>
      <c r="DG138" s="7"/>
      <c r="DH138" s="7"/>
      <c r="DI138" s="7"/>
      <c r="DJ138" s="7"/>
      <c r="DK138" s="7"/>
      <c r="DL138" s="7"/>
      <c r="DM138" s="7"/>
      <c r="DN138" s="7"/>
      <c r="DO138" s="7"/>
      <c r="DP138" s="7"/>
      <c r="DQ138" s="7"/>
      <c r="DR138" s="7"/>
      <c r="DS138" s="7"/>
      <c r="DT138" s="7"/>
      <c r="DU138" s="7"/>
      <c r="DV138" s="7"/>
      <c r="DW138" s="7"/>
      <c r="DX138" s="7"/>
      <c r="DY138" s="7"/>
      <c r="DZ138" s="7"/>
      <c r="EA138" s="7"/>
      <c r="EB138" s="7"/>
      <c r="EC138" s="7"/>
      <c r="ED138" s="7"/>
      <c r="EE138" s="7"/>
      <c r="EF138" s="7"/>
      <c r="EG138" s="7"/>
      <c r="EH138" s="7"/>
      <c r="EI138" s="7"/>
      <c r="EJ138" s="7"/>
      <c r="EK138" s="7"/>
      <c r="EL138" s="7"/>
      <c r="EM138" s="7"/>
      <c r="EN138" s="7"/>
      <c r="EO138" s="7"/>
      <c r="EP138" s="7"/>
      <c r="EQ138" s="7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</row>
    <row r="139" spans="1:189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  <c r="BI139" s="7"/>
      <c r="BJ139" s="7"/>
      <c r="BK139" s="7"/>
      <c r="BL139" s="7"/>
      <c r="BM139" s="7"/>
      <c r="BN139" s="7"/>
      <c r="BO139" s="7"/>
      <c r="BP139" s="7"/>
      <c r="BQ139" s="7"/>
      <c r="BR139" s="7"/>
      <c r="BS139" s="7"/>
      <c r="BT139" s="7"/>
      <c r="BU139" s="7"/>
      <c r="BV139" s="7"/>
      <c r="BW139" s="7"/>
      <c r="BX139" s="7"/>
      <c r="BY139" s="7"/>
      <c r="BZ139" s="7"/>
      <c r="CA139" s="7"/>
      <c r="CB139" s="7"/>
      <c r="CC139" s="7"/>
      <c r="CD139" s="7"/>
      <c r="CE139" s="7"/>
      <c r="CF139" s="7"/>
      <c r="CG139" s="7"/>
      <c r="CH139" s="7"/>
      <c r="CI139" s="7"/>
      <c r="CJ139" s="7"/>
      <c r="CK139" s="7"/>
      <c r="CL139" s="7"/>
      <c r="CM139" s="7"/>
      <c r="CN139" s="7"/>
      <c r="CO139" s="7"/>
      <c r="CP139" s="7"/>
      <c r="CQ139" s="7"/>
      <c r="CR139" s="7"/>
      <c r="CS139" s="7"/>
      <c r="CT139" s="7"/>
      <c r="CU139" s="7"/>
      <c r="CV139" s="7"/>
      <c r="CW139" s="7"/>
      <c r="CX139" s="7"/>
      <c r="CY139" s="7"/>
      <c r="CZ139" s="7"/>
      <c r="DA139" s="7"/>
      <c r="DB139" s="7"/>
      <c r="DC139" s="7"/>
      <c r="DD139" s="7"/>
      <c r="DE139" s="7"/>
      <c r="DF139" s="7"/>
      <c r="DG139" s="7"/>
      <c r="DH139" s="7"/>
      <c r="DI139" s="7"/>
      <c r="DJ139" s="7"/>
      <c r="DK139" s="7"/>
      <c r="DL139" s="7"/>
      <c r="DM139" s="7"/>
      <c r="DN139" s="7"/>
      <c r="DO139" s="7"/>
      <c r="DP139" s="7"/>
      <c r="DQ139" s="7"/>
      <c r="DR139" s="7"/>
      <c r="DS139" s="7"/>
      <c r="DT139" s="7"/>
      <c r="DU139" s="7"/>
      <c r="DV139" s="7"/>
      <c r="DW139" s="7"/>
      <c r="DX139" s="7"/>
      <c r="DY139" s="7"/>
      <c r="DZ139" s="7"/>
      <c r="EA139" s="7"/>
      <c r="EB139" s="7"/>
      <c r="EC139" s="7"/>
      <c r="ED139" s="7"/>
      <c r="EE139" s="7"/>
      <c r="EF139" s="7"/>
      <c r="EG139" s="7"/>
      <c r="EH139" s="7"/>
      <c r="EI139" s="7"/>
      <c r="EJ139" s="7"/>
      <c r="EK139" s="7"/>
      <c r="EL139" s="7"/>
      <c r="EM139" s="7"/>
      <c r="EN139" s="7"/>
      <c r="EO139" s="7"/>
      <c r="EP139" s="7"/>
      <c r="EQ139" s="7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</row>
    <row r="140" spans="1:189" x14ac:dyDescent="0.25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  <c r="BI140" s="7"/>
      <c r="BJ140" s="7"/>
      <c r="BK140" s="7"/>
      <c r="BL140" s="7"/>
      <c r="BM140" s="7"/>
      <c r="BN140" s="7"/>
      <c r="BO140" s="7"/>
      <c r="BP140" s="7"/>
      <c r="BQ140" s="7"/>
      <c r="BR140" s="7"/>
      <c r="BS140" s="7"/>
      <c r="BT140" s="7"/>
      <c r="BU140" s="7"/>
      <c r="BV140" s="7"/>
      <c r="BW140" s="7"/>
      <c r="BX140" s="7"/>
      <c r="BY140" s="7"/>
      <c r="BZ140" s="7"/>
      <c r="CA140" s="7"/>
      <c r="CB140" s="7"/>
      <c r="CC140" s="7"/>
      <c r="CD140" s="7"/>
      <c r="CE140" s="7"/>
      <c r="CF140" s="7"/>
      <c r="CG140" s="7"/>
      <c r="CH140" s="7"/>
      <c r="CI140" s="7"/>
      <c r="CJ140" s="7"/>
      <c r="CK140" s="7"/>
      <c r="CL140" s="7"/>
      <c r="CM140" s="7"/>
      <c r="CN140" s="7"/>
      <c r="CO140" s="7"/>
      <c r="CP140" s="7"/>
      <c r="CQ140" s="7"/>
      <c r="CR140" s="7"/>
      <c r="CS140" s="7"/>
      <c r="CT140" s="7"/>
      <c r="CU140" s="7"/>
      <c r="CV140" s="7"/>
      <c r="CW140" s="7"/>
      <c r="CX140" s="7"/>
      <c r="CY140" s="7"/>
      <c r="CZ140" s="7"/>
      <c r="DA140" s="7"/>
      <c r="DB140" s="7"/>
      <c r="DC140" s="7"/>
      <c r="DD140" s="7"/>
      <c r="DE140" s="7"/>
      <c r="DF140" s="7"/>
      <c r="DG140" s="7"/>
      <c r="DH140" s="7"/>
      <c r="DI140" s="7"/>
      <c r="DJ140" s="7"/>
      <c r="DK140" s="7"/>
      <c r="DL140" s="7"/>
      <c r="DM140" s="7"/>
      <c r="DN140" s="7"/>
      <c r="DO140" s="7"/>
      <c r="DP140" s="7"/>
      <c r="DQ140" s="7"/>
      <c r="DR140" s="7"/>
      <c r="DS140" s="7"/>
      <c r="DT140" s="7"/>
      <c r="DU140" s="7"/>
      <c r="DV140" s="7"/>
      <c r="DW140" s="7"/>
      <c r="DX140" s="7"/>
      <c r="DY140" s="7"/>
      <c r="DZ140" s="7"/>
      <c r="EA140" s="7"/>
      <c r="EB140" s="7"/>
      <c r="EC140" s="7"/>
      <c r="ED140" s="7"/>
      <c r="EE140" s="7"/>
      <c r="EF140" s="7"/>
      <c r="EG140" s="7"/>
      <c r="EH140" s="7"/>
      <c r="EI140" s="7"/>
      <c r="EJ140" s="7"/>
      <c r="EK140" s="7"/>
      <c r="EL140" s="7"/>
      <c r="EM140" s="7"/>
      <c r="EN140" s="7"/>
      <c r="EO140" s="7"/>
      <c r="EP140" s="7"/>
      <c r="EQ140" s="7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</row>
    <row r="141" spans="1:189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  <c r="BI141" s="7"/>
      <c r="BJ141" s="7"/>
      <c r="BK141" s="7"/>
      <c r="BL141" s="7"/>
      <c r="BM141" s="7"/>
      <c r="BN141" s="7"/>
      <c r="BO141" s="7"/>
      <c r="BP141" s="7"/>
      <c r="BQ141" s="7"/>
      <c r="BR141" s="7"/>
      <c r="BS141" s="7"/>
      <c r="BT141" s="7"/>
      <c r="BU141" s="7"/>
      <c r="BV141" s="7"/>
      <c r="BW141" s="7"/>
      <c r="BX141" s="7"/>
      <c r="BY141" s="7"/>
      <c r="BZ141" s="7"/>
      <c r="CA141" s="7"/>
      <c r="CB141" s="7"/>
      <c r="CC141" s="7"/>
      <c r="CD141" s="7"/>
      <c r="CE141" s="7"/>
      <c r="CF141" s="7"/>
      <c r="CG141" s="7"/>
      <c r="CH141" s="7"/>
      <c r="CI141" s="7"/>
      <c r="CJ141" s="7"/>
      <c r="CK141" s="7"/>
      <c r="CL141" s="7"/>
      <c r="CM141" s="7"/>
      <c r="CN141" s="7"/>
      <c r="CO141" s="7"/>
      <c r="CP141" s="7"/>
      <c r="CQ141" s="7"/>
      <c r="CR141" s="7"/>
      <c r="CS141" s="7"/>
      <c r="CT141" s="7"/>
      <c r="CU141" s="7"/>
      <c r="CV141" s="7"/>
      <c r="CW141" s="7"/>
      <c r="CX141" s="7"/>
      <c r="CY141" s="7"/>
      <c r="CZ141" s="7"/>
      <c r="DA141" s="7"/>
      <c r="DB141" s="7"/>
      <c r="DC141" s="7"/>
      <c r="DD141" s="7"/>
      <c r="DE141" s="7"/>
      <c r="DF141" s="7"/>
      <c r="DG141" s="7"/>
      <c r="DH141" s="7"/>
      <c r="DI141" s="7"/>
      <c r="DJ141" s="7"/>
      <c r="DK141" s="7"/>
      <c r="DL141" s="7"/>
      <c r="DM141" s="7"/>
      <c r="DN141" s="7"/>
      <c r="DO141" s="7"/>
      <c r="DP141" s="7"/>
      <c r="DQ141" s="7"/>
      <c r="DR141" s="7"/>
      <c r="DS141" s="7"/>
      <c r="DT141" s="7"/>
      <c r="DU141" s="7"/>
      <c r="DV141" s="7"/>
      <c r="DW141" s="7"/>
      <c r="DX141" s="7"/>
      <c r="DY141" s="7"/>
      <c r="DZ141" s="7"/>
      <c r="EA141" s="7"/>
      <c r="EB141" s="7"/>
      <c r="EC141" s="7"/>
      <c r="ED141" s="7"/>
      <c r="EE141" s="7"/>
      <c r="EF141" s="7"/>
      <c r="EG141" s="7"/>
      <c r="EH141" s="7"/>
      <c r="EI141" s="7"/>
      <c r="EJ141" s="7"/>
      <c r="EK141" s="7"/>
      <c r="EL141" s="7"/>
      <c r="EM141" s="7"/>
      <c r="EN141" s="7"/>
      <c r="EO141" s="7"/>
      <c r="EP141" s="7"/>
      <c r="EQ141" s="7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</row>
    <row r="142" spans="1:189" x14ac:dyDescent="0.25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  <c r="BI142" s="7"/>
      <c r="BJ142" s="7"/>
      <c r="BK142" s="7"/>
      <c r="BL142" s="7"/>
      <c r="BM142" s="7"/>
      <c r="BN142" s="7"/>
      <c r="BO142" s="7"/>
      <c r="BP142" s="7"/>
      <c r="BQ142" s="7"/>
      <c r="BR142" s="7"/>
      <c r="BS142" s="7"/>
      <c r="BT142" s="7"/>
      <c r="BU142" s="7"/>
      <c r="BV142" s="7"/>
      <c r="BW142" s="7"/>
      <c r="BX142" s="7"/>
      <c r="BY142" s="7"/>
      <c r="BZ142" s="7"/>
      <c r="CA142" s="7"/>
      <c r="CB142" s="7"/>
      <c r="CC142" s="7"/>
      <c r="CD142" s="7"/>
      <c r="CE142" s="7"/>
      <c r="CF142" s="7"/>
      <c r="CG142" s="7"/>
      <c r="CH142" s="7"/>
      <c r="CI142" s="7"/>
      <c r="CJ142" s="7"/>
      <c r="CK142" s="7"/>
      <c r="CL142" s="7"/>
      <c r="CM142" s="7"/>
      <c r="CN142" s="7"/>
      <c r="CO142" s="7"/>
      <c r="CP142" s="7"/>
      <c r="CQ142" s="7"/>
      <c r="CR142" s="7"/>
      <c r="CS142" s="7"/>
      <c r="CT142" s="7"/>
      <c r="CU142" s="7"/>
      <c r="CV142" s="7"/>
      <c r="CW142" s="7"/>
      <c r="CX142" s="7"/>
      <c r="CY142" s="7"/>
      <c r="CZ142" s="7"/>
      <c r="DA142" s="7"/>
      <c r="DB142" s="7"/>
      <c r="DC142" s="7"/>
      <c r="DD142" s="7"/>
      <c r="DE142" s="7"/>
      <c r="DF142" s="7"/>
      <c r="DG142" s="7"/>
      <c r="DH142" s="7"/>
      <c r="DI142" s="7"/>
      <c r="DJ142" s="7"/>
      <c r="DK142" s="7"/>
      <c r="DL142" s="7"/>
      <c r="DM142" s="7"/>
      <c r="DN142" s="7"/>
      <c r="DO142" s="7"/>
      <c r="DP142" s="7"/>
      <c r="DQ142" s="7"/>
      <c r="DR142" s="7"/>
      <c r="DS142" s="7"/>
      <c r="DT142" s="7"/>
      <c r="DU142" s="7"/>
      <c r="DV142" s="7"/>
      <c r="DW142" s="7"/>
      <c r="DX142" s="7"/>
      <c r="DY142" s="7"/>
      <c r="DZ142" s="7"/>
      <c r="EA142" s="7"/>
      <c r="EB142" s="7"/>
      <c r="EC142" s="7"/>
      <c r="ED142" s="7"/>
      <c r="EE142" s="7"/>
      <c r="EF142" s="7"/>
      <c r="EG142" s="7"/>
      <c r="EH142" s="7"/>
      <c r="EI142" s="7"/>
      <c r="EJ142" s="7"/>
      <c r="EK142" s="7"/>
      <c r="EL142" s="7"/>
      <c r="EM142" s="7"/>
      <c r="EN142" s="7"/>
      <c r="EO142" s="7"/>
      <c r="EP142" s="7"/>
      <c r="EQ142" s="7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</row>
    <row r="143" spans="1:189" x14ac:dyDescent="0.25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  <c r="BI143" s="7"/>
      <c r="BJ143" s="7"/>
      <c r="BK143" s="7"/>
      <c r="BL143" s="7"/>
      <c r="BM143" s="7"/>
      <c r="BN143" s="7"/>
      <c r="BO143" s="7"/>
      <c r="BP143" s="7"/>
      <c r="BQ143" s="7"/>
      <c r="BR143" s="7"/>
      <c r="BS143" s="7"/>
      <c r="BT143" s="7"/>
      <c r="BU143" s="7"/>
      <c r="BV143" s="7"/>
      <c r="BW143" s="7"/>
      <c r="BX143" s="7"/>
      <c r="BY143" s="7"/>
      <c r="BZ143" s="7"/>
      <c r="CA143" s="7"/>
      <c r="CB143" s="7"/>
      <c r="CC143" s="7"/>
      <c r="CD143" s="7"/>
      <c r="CE143" s="7"/>
      <c r="CF143" s="7"/>
      <c r="CG143" s="7"/>
      <c r="CH143" s="7"/>
      <c r="CI143" s="7"/>
      <c r="CJ143" s="7"/>
      <c r="CK143" s="7"/>
      <c r="CL143" s="7"/>
      <c r="CM143" s="7"/>
      <c r="CN143" s="7"/>
      <c r="CO143" s="7"/>
      <c r="CP143" s="7"/>
      <c r="CQ143" s="7"/>
      <c r="CR143" s="7"/>
      <c r="CS143" s="7"/>
      <c r="CT143" s="7"/>
      <c r="CU143" s="7"/>
      <c r="CV143" s="7"/>
      <c r="CW143" s="7"/>
      <c r="CX143" s="7"/>
      <c r="CY143" s="7"/>
      <c r="CZ143" s="7"/>
      <c r="DA143" s="7"/>
      <c r="DB143" s="7"/>
      <c r="DC143" s="7"/>
      <c r="DD143" s="7"/>
      <c r="DE143" s="7"/>
      <c r="DF143" s="7"/>
      <c r="DG143" s="7"/>
      <c r="DH143" s="7"/>
      <c r="DI143" s="7"/>
      <c r="DJ143" s="7"/>
      <c r="DK143" s="7"/>
      <c r="DL143" s="7"/>
      <c r="DM143" s="7"/>
      <c r="DN143" s="7"/>
      <c r="DO143" s="7"/>
      <c r="DP143" s="7"/>
      <c r="DQ143" s="7"/>
      <c r="DR143" s="7"/>
      <c r="DS143" s="7"/>
      <c r="DT143" s="7"/>
      <c r="DU143" s="7"/>
      <c r="DV143" s="7"/>
      <c r="DW143" s="7"/>
      <c r="DX143" s="7"/>
      <c r="DY143" s="7"/>
      <c r="DZ143" s="7"/>
      <c r="EA143" s="7"/>
      <c r="EB143" s="7"/>
      <c r="EC143" s="7"/>
      <c r="ED143" s="7"/>
      <c r="EE143" s="7"/>
      <c r="EF143" s="7"/>
      <c r="EG143" s="7"/>
      <c r="EH143" s="7"/>
      <c r="EI143" s="7"/>
      <c r="EJ143" s="7"/>
      <c r="EK143" s="7"/>
      <c r="EL143" s="7"/>
      <c r="EM143" s="7"/>
      <c r="EN143" s="7"/>
      <c r="EO143" s="7"/>
      <c r="EP143" s="7"/>
      <c r="EQ143" s="7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</row>
    <row r="144" spans="1:189" x14ac:dyDescent="0.25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  <c r="BI144" s="7"/>
      <c r="BJ144" s="7"/>
      <c r="BK144" s="7"/>
      <c r="BL144" s="7"/>
      <c r="BM144" s="7"/>
      <c r="BN144" s="7"/>
      <c r="BO144" s="7"/>
      <c r="BP144" s="7"/>
      <c r="BQ144" s="7"/>
      <c r="BR144" s="7"/>
      <c r="BS144" s="7"/>
      <c r="BT144" s="7"/>
      <c r="BU144" s="7"/>
      <c r="BV144" s="7"/>
      <c r="BW144" s="7"/>
      <c r="BX144" s="7"/>
      <c r="BY144" s="7"/>
      <c r="BZ144" s="7"/>
      <c r="CA144" s="7"/>
      <c r="CB144" s="7"/>
      <c r="CC144" s="7"/>
      <c r="CD144" s="7"/>
      <c r="CE144" s="7"/>
      <c r="CF144" s="7"/>
      <c r="CG144" s="7"/>
      <c r="CH144" s="7"/>
      <c r="CI144" s="7"/>
      <c r="CJ144" s="7"/>
      <c r="CK144" s="7"/>
      <c r="CL144" s="7"/>
      <c r="CM144" s="7"/>
      <c r="CN144" s="7"/>
      <c r="CO144" s="7"/>
      <c r="CP144" s="7"/>
      <c r="CQ144" s="7"/>
      <c r="CR144" s="7"/>
      <c r="CS144" s="7"/>
      <c r="CT144" s="7"/>
      <c r="CU144" s="7"/>
      <c r="CV144" s="7"/>
      <c r="CW144" s="7"/>
      <c r="CX144" s="7"/>
      <c r="CY144" s="7"/>
      <c r="CZ144" s="7"/>
      <c r="DA144" s="7"/>
      <c r="DB144" s="7"/>
      <c r="DC144" s="7"/>
      <c r="DD144" s="7"/>
      <c r="DE144" s="7"/>
      <c r="DF144" s="7"/>
      <c r="DG144" s="7"/>
      <c r="DH144" s="7"/>
      <c r="DI144" s="7"/>
      <c r="DJ144" s="7"/>
      <c r="DK144" s="7"/>
      <c r="DL144" s="7"/>
      <c r="DM144" s="7"/>
      <c r="DN144" s="7"/>
      <c r="DO144" s="7"/>
      <c r="DP144" s="7"/>
      <c r="DQ144" s="7"/>
      <c r="DR144" s="7"/>
      <c r="DS144" s="7"/>
      <c r="DT144" s="7"/>
      <c r="DU144" s="7"/>
      <c r="DV144" s="7"/>
      <c r="DW144" s="7"/>
      <c r="DX144" s="7"/>
      <c r="DY144" s="7"/>
      <c r="DZ144" s="7"/>
      <c r="EA144" s="7"/>
      <c r="EB144" s="7"/>
      <c r="EC144" s="7"/>
      <c r="ED144" s="7"/>
      <c r="EE144" s="7"/>
      <c r="EF144" s="7"/>
      <c r="EG144" s="7"/>
      <c r="EH144" s="7"/>
      <c r="EI144" s="7"/>
      <c r="EJ144" s="7"/>
      <c r="EK144" s="7"/>
      <c r="EL144" s="7"/>
      <c r="EM144" s="7"/>
      <c r="EN144" s="7"/>
      <c r="EO144" s="7"/>
      <c r="EP144" s="7"/>
      <c r="EQ144" s="7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</row>
    <row r="145" spans="1:189" x14ac:dyDescent="0.25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  <c r="BI145" s="7"/>
      <c r="BJ145" s="7"/>
      <c r="BK145" s="7"/>
      <c r="BL145" s="7"/>
      <c r="BM145" s="7"/>
      <c r="BN145" s="7"/>
      <c r="BO145" s="7"/>
      <c r="BP145" s="7"/>
      <c r="BQ145" s="7"/>
      <c r="BR145" s="7"/>
      <c r="BS145" s="7"/>
      <c r="BT145" s="7"/>
      <c r="BU145" s="7"/>
      <c r="BV145" s="7"/>
      <c r="BW145" s="7"/>
      <c r="BX145" s="7"/>
      <c r="BY145" s="7"/>
      <c r="BZ145" s="7"/>
      <c r="CA145" s="7"/>
      <c r="CB145" s="7"/>
      <c r="CC145" s="7"/>
      <c r="CD145" s="7"/>
      <c r="CE145" s="7"/>
      <c r="CF145" s="7"/>
      <c r="CG145" s="7"/>
      <c r="CH145" s="7"/>
      <c r="CI145" s="7"/>
      <c r="CJ145" s="7"/>
      <c r="CK145" s="7"/>
      <c r="CL145" s="7"/>
      <c r="CM145" s="7"/>
      <c r="CN145" s="7"/>
      <c r="CO145" s="7"/>
      <c r="CP145" s="7"/>
      <c r="CQ145" s="7"/>
      <c r="CR145" s="7"/>
      <c r="CS145" s="7"/>
      <c r="CT145" s="7"/>
      <c r="CU145" s="7"/>
      <c r="CV145" s="7"/>
      <c r="CW145" s="7"/>
      <c r="CX145" s="7"/>
      <c r="CY145" s="7"/>
      <c r="CZ145" s="7"/>
      <c r="DA145" s="7"/>
      <c r="DB145" s="7"/>
      <c r="DC145" s="7"/>
      <c r="DD145" s="7"/>
      <c r="DE145" s="7"/>
      <c r="DF145" s="7"/>
      <c r="DG145" s="7"/>
      <c r="DH145" s="7"/>
      <c r="DI145" s="7"/>
      <c r="DJ145" s="7"/>
      <c r="DK145" s="7"/>
      <c r="DL145" s="7"/>
      <c r="DM145" s="7"/>
      <c r="DN145" s="7"/>
      <c r="DO145" s="7"/>
      <c r="DP145" s="7"/>
      <c r="DQ145" s="7"/>
      <c r="DR145" s="7"/>
      <c r="DS145" s="7"/>
      <c r="DT145" s="7"/>
      <c r="DU145" s="7"/>
      <c r="DV145" s="7"/>
      <c r="DW145" s="7"/>
      <c r="DX145" s="7"/>
      <c r="DY145" s="7"/>
      <c r="DZ145" s="7"/>
      <c r="EA145" s="7"/>
      <c r="EB145" s="7"/>
      <c r="EC145" s="7"/>
      <c r="ED145" s="7"/>
      <c r="EE145" s="7"/>
      <c r="EF145" s="7"/>
      <c r="EG145" s="7"/>
      <c r="EH145" s="7"/>
      <c r="EI145" s="7"/>
      <c r="EJ145" s="7"/>
      <c r="EK145" s="7"/>
      <c r="EL145" s="7"/>
      <c r="EM145" s="7"/>
      <c r="EN145" s="7"/>
      <c r="EO145" s="7"/>
      <c r="EP145" s="7"/>
      <c r="EQ145" s="7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</row>
    <row r="146" spans="1:189" x14ac:dyDescent="0.25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  <c r="BI146" s="7"/>
      <c r="BJ146" s="7"/>
      <c r="BK146" s="7"/>
      <c r="BL146" s="7"/>
      <c r="BM146" s="7"/>
      <c r="BN146" s="7"/>
      <c r="BO146" s="7"/>
      <c r="BP146" s="7"/>
      <c r="BQ146" s="7"/>
      <c r="BR146" s="7"/>
      <c r="BS146" s="7"/>
      <c r="BT146" s="7"/>
      <c r="BU146" s="7"/>
      <c r="BV146" s="7"/>
      <c r="BW146" s="7"/>
      <c r="BX146" s="7"/>
      <c r="BY146" s="7"/>
      <c r="BZ146" s="7"/>
      <c r="CA146" s="7"/>
      <c r="CB146" s="7"/>
      <c r="CC146" s="7"/>
      <c r="CD146" s="7"/>
      <c r="CE146" s="7"/>
      <c r="CF146" s="7"/>
      <c r="CG146" s="7"/>
      <c r="CH146" s="7"/>
      <c r="CI146" s="7"/>
      <c r="CJ146" s="7"/>
      <c r="CK146" s="7"/>
      <c r="CL146" s="7"/>
      <c r="CM146" s="7"/>
      <c r="CN146" s="7"/>
      <c r="CO146" s="7"/>
      <c r="CP146" s="7"/>
      <c r="CQ146" s="7"/>
      <c r="CR146" s="7"/>
      <c r="CS146" s="7"/>
      <c r="CT146" s="7"/>
      <c r="CU146" s="7"/>
      <c r="CV146" s="7"/>
      <c r="CW146" s="7"/>
      <c r="CX146" s="7"/>
      <c r="CY146" s="7"/>
      <c r="CZ146" s="7"/>
      <c r="DA146" s="7"/>
      <c r="DB146" s="7"/>
      <c r="DC146" s="7"/>
      <c r="DD146" s="7"/>
      <c r="DE146" s="7"/>
      <c r="DF146" s="7"/>
      <c r="DG146" s="7"/>
      <c r="DH146" s="7"/>
      <c r="DI146" s="7"/>
      <c r="DJ146" s="7"/>
      <c r="DK146" s="7"/>
      <c r="DL146" s="7"/>
      <c r="DM146" s="7"/>
      <c r="DN146" s="7"/>
      <c r="DO146" s="7"/>
      <c r="DP146" s="7"/>
      <c r="DQ146" s="7"/>
      <c r="DR146" s="7"/>
      <c r="DS146" s="7"/>
      <c r="DT146" s="7"/>
      <c r="DU146" s="7"/>
      <c r="DV146" s="7"/>
      <c r="DW146" s="7"/>
      <c r="DX146" s="7"/>
      <c r="DY146" s="7"/>
      <c r="DZ146" s="7"/>
      <c r="EA146" s="7"/>
      <c r="EB146" s="7"/>
      <c r="EC146" s="7"/>
      <c r="ED146" s="7"/>
      <c r="EE146" s="7"/>
      <c r="EF146" s="7"/>
      <c r="EG146" s="7"/>
      <c r="EH146" s="7"/>
      <c r="EI146" s="7"/>
      <c r="EJ146" s="7"/>
      <c r="EK146" s="7"/>
      <c r="EL146" s="7"/>
      <c r="EM146" s="7"/>
      <c r="EN146" s="7"/>
      <c r="EO146" s="7"/>
      <c r="EP146" s="7"/>
      <c r="EQ146" s="7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</row>
    <row r="147" spans="1:189" x14ac:dyDescent="0.25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  <c r="BI147" s="7"/>
      <c r="BJ147" s="7"/>
      <c r="BK147" s="7"/>
      <c r="BL147" s="7"/>
      <c r="BM147" s="7"/>
      <c r="BN147" s="7"/>
      <c r="BO147" s="7"/>
      <c r="BP147" s="7"/>
      <c r="BQ147" s="7"/>
      <c r="BR147" s="7"/>
      <c r="BS147" s="7"/>
      <c r="BT147" s="7"/>
      <c r="BU147" s="7"/>
      <c r="BV147" s="7"/>
      <c r="BW147" s="7"/>
      <c r="BX147" s="7"/>
      <c r="BY147" s="7"/>
      <c r="BZ147" s="7"/>
      <c r="CA147" s="7"/>
      <c r="CB147" s="7"/>
      <c r="CC147" s="7"/>
      <c r="CD147" s="7"/>
      <c r="CE147" s="7"/>
      <c r="CF147" s="7"/>
      <c r="CG147" s="7"/>
      <c r="CH147" s="7"/>
      <c r="CI147" s="7"/>
      <c r="CJ147" s="7"/>
      <c r="CK147" s="7"/>
      <c r="CL147" s="7"/>
      <c r="CM147" s="7"/>
      <c r="CN147" s="7"/>
      <c r="CO147" s="7"/>
      <c r="CP147" s="7"/>
      <c r="CQ147" s="7"/>
      <c r="CR147" s="7"/>
      <c r="CS147" s="7"/>
      <c r="CT147" s="7"/>
      <c r="CU147" s="7"/>
      <c r="CV147" s="7"/>
      <c r="CW147" s="7"/>
      <c r="CX147" s="7"/>
      <c r="CY147" s="7"/>
      <c r="CZ147" s="7"/>
      <c r="DA147" s="7"/>
      <c r="DB147" s="7"/>
      <c r="DC147" s="7"/>
      <c r="DD147" s="7"/>
      <c r="DE147" s="7"/>
      <c r="DF147" s="7"/>
      <c r="DG147" s="7"/>
      <c r="DH147" s="7"/>
      <c r="DI147" s="7"/>
      <c r="DJ147" s="7"/>
      <c r="DK147" s="7"/>
      <c r="DL147" s="7"/>
      <c r="DM147" s="7"/>
      <c r="DN147" s="7"/>
      <c r="DO147" s="7"/>
      <c r="DP147" s="7"/>
      <c r="DQ147" s="7"/>
      <c r="DR147" s="7"/>
      <c r="DS147" s="7"/>
      <c r="DT147" s="7"/>
      <c r="DU147" s="7"/>
      <c r="DV147" s="7"/>
      <c r="DW147" s="7"/>
      <c r="DX147" s="7"/>
      <c r="DY147" s="7"/>
      <c r="DZ147" s="7"/>
      <c r="EA147" s="7"/>
      <c r="EB147" s="7"/>
      <c r="EC147" s="7"/>
      <c r="ED147" s="7"/>
      <c r="EE147" s="7"/>
      <c r="EF147" s="7"/>
      <c r="EG147" s="7"/>
      <c r="EH147" s="7"/>
      <c r="EI147" s="7"/>
      <c r="EJ147" s="7"/>
      <c r="EK147" s="7"/>
      <c r="EL147" s="7"/>
      <c r="EM147" s="7"/>
      <c r="EN147" s="7"/>
      <c r="EO147" s="7"/>
      <c r="EP147" s="7"/>
      <c r="EQ147" s="7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</row>
    <row r="148" spans="1:189" x14ac:dyDescent="0.25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  <c r="BI148" s="7"/>
      <c r="BJ148" s="7"/>
      <c r="BK148" s="7"/>
      <c r="BL148" s="7"/>
      <c r="BM148" s="7"/>
      <c r="BN148" s="7"/>
      <c r="BO148" s="7"/>
      <c r="BP148" s="7"/>
      <c r="BQ148" s="7"/>
      <c r="BR148" s="7"/>
      <c r="BS148" s="7"/>
      <c r="BT148" s="7"/>
      <c r="BU148" s="7"/>
      <c r="BV148" s="7"/>
      <c r="BW148" s="7"/>
      <c r="BX148" s="7"/>
      <c r="BY148" s="7"/>
      <c r="BZ148" s="7"/>
      <c r="CA148" s="7"/>
      <c r="CB148" s="7"/>
      <c r="CC148" s="7"/>
      <c r="CD148" s="7"/>
      <c r="CE148" s="7"/>
      <c r="CF148" s="7"/>
      <c r="CG148" s="7"/>
      <c r="CH148" s="7"/>
      <c r="CI148" s="7"/>
      <c r="CJ148" s="7"/>
      <c r="CK148" s="7"/>
      <c r="CL148" s="7"/>
      <c r="CM148" s="7"/>
      <c r="CN148" s="7"/>
      <c r="CO148" s="7"/>
      <c r="CP148" s="7"/>
      <c r="CQ148" s="7"/>
      <c r="CR148" s="7"/>
      <c r="CS148" s="7"/>
      <c r="CT148" s="7"/>
      <c r="CU148" s="7"/>
      <c r="CV148" s="7"/>
      <c r="CW148" s="7"/>
      <c r="CX148" s="7"/>
      <c r="CY148" s="7"/>
      <c r="CZ148" s="7"/>
      <c r="DA148" s="7"/>
      <c r="DB148" s="7"/>
      <c r="DC148" s="7"/>
      <c r="DD148" s="7"/>
      <c r="DE148" s="7"/>
      <c r="DF148" s="7"/>
      <c r="DG148" s="7"/>
      <c r="DH148" s="7"/>
      <c r="DI148" s="7"/>
      <c r="DJ148" s="7"/>
      <c r="DK148" s="7"/>
      <c r="DL148" s="7"/>
      <c r="DM148" s="7"/>
      <c r="DN148" s="7"/>
      <c r="DO148" s="7"/>
      <c r="DP148" s="7"/>
      <c r="DQ148" s="7"/>
      <c r="DR148" s="7"/>
      <c r="DS148" s="7"/>
      <c r="DT148" s="7"/>
      <c r="DU148" s="7"/>
      <c r="DV148" s="7"/>
      <c r="DW148" s="7"/>
      <c r="DX148" s="7"/>
      <c r="DY148" s="7"/>
      <c r="DZ148" s="7"/>
      <c r="EA148" s="7"/>
      <c r="EB148" s="7"/>
      <c r="EC148" s="7"/>
      <c r="ED148" s="7"/>
      <c r="EE148" s="7"/>
      <c r="EF148" s="7"/>
      <c r="EG148" s="7"/>
      <c r="EH148" s="7"/>
      <c r="EI148" s="7"/>
      <c r="EJ148" s="7"/>
      <c r="EK148" s="7"/>
      <c r="EL148" s="7"/>
      <c r="EM148" s="7"/>
      <c r="EN148" s="7"/>
      <c r="EO148" s="7"/>
      <c r="EP148" s="7"/>
      <c r="EQ148" s="7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</row>
    <row r="149" spans="1:189" x14ac:dyDescent="0.2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  <c r="BI149" s="7"/>
      <c r="BJ149" s="7"/>
      <c r="BK149" s="7"/>
      <c r="BL149" s="7"/>
      <c r="BM149" s="7"/>
      <c r="BN149" s="7"/>
      <c r="BO149" s="7"/>
      <c r="BP149" s="7"/>
      <c r="BQ149" s="7"/>
      <c r="BR149" s="7"/>
      <c r="BS149" s="7"/>
      <c r="BT149" s="7"/>
      <c r="BU149" s="7"/>
      <c r="BV149" s="7"/>
      <c r="BW149" s="7"/>
      <c r="BX149" s="7"/>
      <c r="BY149" s="7"/>
      <c r="BZ149" s="7"/>
      <c r="CA149" s="7"/>
      <c r="CB149" s="7"/>
      <c r="CC149" s="7"/>
      <c r="CD149" s="7"/>
      <c r="CE149" s="7"/>
      <c r="CF149" s="7"/>
      <c r="CG149" s="7"/>
      <c r="CH149" s="7"/>
      <c r="CI149" s="7"/>
      <c r="CJ149" s="7"/>
      <c r="CK149" s="7"/>
      <c r="CL149" s="7"/>
      <c r="CM149" s="7"/>
      <c r="CN149" s="7"/>
      <c r="CO149" s="7"/>
      <c r="CP149" s="7"/>
      <c r="CQ149" s="7"/>
      <c r="CR149" s="7"/>
      <c r="CS149" s="7"/>
      <c r="CT149" s="7"/>
      <c r="CU149" s="7"/>
      <c r="CV149" s="7"/>
      <c r="CW149" s="7"/>
      <c r="CX149" s="7"/>
      <c r="CY149" s="7"/>
      <c r="CZ149" s="7"/>
      <c r="DA149" s="7"/>
      <c r="DB149" s="7"/>
      <c r="DC149" s="7"/>
      <c r="DD149" s="7"/>
      <c r="DE149" s="7"/>
      <c r="DF149" s="7"/>
      <c r="DG149" s="7"/>
      <c r="DH149" s="7"/>
      <c r="DI149" s="7"/>
      <c r="DJ149" s="7"/>
      <c r="DK149" s="7"/>
      <c r="DL149" s="7"/>
      <c r="DM149" s="7"/>
      <c r="DN149" s="7"/>
      <c r="DO149" s="7"/>
      <c r="DP149" s="7"/>
      <c r="DQ149" s="7"/>
      <c r="DR149" s="7"/>
      <c r="DS149" s="7"/>
      <c r="DT149" s="7"/>
      <c r="DU149" s="7"/>
      <c r="DV149" s="7"/>
      <c r="DW149" s="7"/>
      <c r="DX149" s="7"/>
      <c r="DY149" s="7"/>
      <c r="DZ149" s="7"/>
      <c r="EA149" s="7"/>
      <c r="EB149" s="7"/>
      <c r="EC149" s="7"/>
      <c r="ED149" s="7"/>
      <c r="EE149" s="7"/>
      <c r="EF149" s="7"/>
      <c r="EG149" s="7"/>
      <c r="EH149" s="7"/>
      <c r="EI149" s="7"/>
      <c r="EJ149" s="7"/>
      <c r="EK149" s="7"/>
      <c r="EL149" s="7"/>
      <c r="EM149" s="7"/>
      <c r="EN149" s="7"/>
      <c r="EO149" s="7"/>
      <c r="EP149" s="7"/>
      <c r="EQ149" s="7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</row>
    <row r="150" spans="1:189" x14ac:dyDescent="0.25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  <c r="BI150" s="7"/>
      <c r="BJ150" s="7"/>
      <c r="BK150" s="7"/>
      <c r="BL150" s="7"/>
      <c r="BM150" s="7"/>
      <c r="BN150" s="7"/>
      <c r="BO150" s="7"/>
      <c r="BP150" s="7"/>
      <c r="BQ150" s="7"/>
      <c r="BR150" s="7"/>
      <c r="BS150" s="7"/>
      <c r="BT150" s="7"/>
      <c r="BU150" s="7"/>
      <c r="BV150" s="7"/>
      <c r="BW150" s="7"/>
      <c r="BX150" s="7"/>
      <c r="BY150" s="7"/>
      <c r="BZ150" s="7"/>
      <c r="CA150" s="7"/>
      <c r="CB150" s="7"/>
      <c r="CC150" s="7"/>
      <c r="CD150" s="7"/>
      <c r="CE150" s="7"/>
      <c r="CF150" s="7"/>
      <c r="CG150" s="7"/>
      <c r="CH150" s="7"/>
      <c r="CI150" s="7"/>
      <c r="CJ150" s="7"/>
      <c r="CK150" s="7"/>
      <c r="CL150" s="7"/>
      <c r="CM150" s="7"/>
      <c r="CN150" s="7"/>
      <c r="CO150" s="7"/>
      <c r="CP150" s="7"/>
      <c r="CQ150" s="7"/>
      <c r="CR150" s="7"/>
      <c r="CS150" s="7"/>
      <c r="CT150" s="7"/>
      <c r="CU150" s="7"/>
      <c r="CV150" s="7"/>
      <c r="CW150" s="7"/>
      <c r="CX150" s="7"/>
      <c r="CY150" s="7"/>
      <c r="CZ150" s="7"/>
      <c r="DA150" s="7"/>
      <c r="DB150" s="7"/>
      <c r="DC150" s="7"/>
      <c r="DD150" s="7"/>
      <c r="DE150" s="7"/>
      <c r="DF150" s="7"/>
      <c r="DG150" s="7"/>
      <c r="DH150" s="7"/>
      <c r="DI150" s="7"/>
      <c r="DJ150" s="7"/>
      <c r="DK150" s="7"/>
      <c r="DL150" s="7"/>
      <c r="DM150" s="7"/>
      <c r="DN150" s="7"/>
      <c r="DO150" s="7"/>
      <c r="DP150" s="7"/>
      <c r="DQ150" s="7"/>
      <c r="DR150" s="7"/>
      <c r="DS150" s="7"/>
      <c r="DT150" s="7"/>
      <c r="DU150" s="7"/>
      <c r="DV150" s="7"/>
      <c r="DW150" s="7"/>
      <c r="DX150" s="7"/>
      <c r="DY150" s="7"/>
      <c r="DZ150" s="7"/>
      <c r="EA150" s="7"/>
      <c r="EB150" s="7"/>
      <c r="EC150" s="7"/>
      <c r="ED150" s="7"/>
      <c r="EE150" s="7"/>
      <c r="EF150" s="7"/>
      <c r="EG150" s="7"/>
      <c r="EH150" s="7"/>
      <c r="EI150" s="7"/>
      <c r="EJ150" s="7"/>
      <c r="EK150" s="7"/>
      <c r="EL150" s="7"/>
      <c r="EM150" s="7"/>
      <c r="EN150" s="7"/>
      <c r="EO150" s="7"/>
      <c r="EP150" s="7"/>
      <c r="EQ150" s="7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</row>
    <row r="151" spans="1:189" x14ac:dyDescent="0.2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  <c r="BI151" s="7"/>
      <c r="BJ151" s="7"/>
      <c r="BK151" s="7"/>
      <c r="BL151" s="7"/>
      <c r="BM151" s="7"/>
      <c r="BN151" s="7"/>
      <c r="BO151" s="7"/>
      <c r="BP151" s="7"/>
      <c r="BQ151" s="7"/>
      <c r="BR151" s="7"/>
      <c r="BS151" s="7"/>
      <c r="BT151" s="7"/>
      <c r="BU151" s="7"/>
      <c r="BV151" s="7"/>
      <c r="BW151" s="7"/>
      <c r="BX151" s="7"/>
      <c r="BY151" s="7"/>
      <c r="BZ151" s="7"/>
      <c r="CA151" s="7"/>
      <c r="CB151" s="7"/>
      <c r="CC151" s="7"/>
      <c r="CD151" s="7"/>
      <c r="CE151" s="7"/>
      <c r="CF151" s="7"/>
      <c r="CG151" s="7"/>
      <c r="CH151" s="7"/>
      <c r="CI151" s="7"/>
      <c r="CJ151" s="7"/>
      <c r="CK151" s="7"/>
      <c r="CL151" s="7"/>
      <c r="CM151" s="7"/>
      <c r="CN151" s="7"/>
      <c r="CO151" s="7"/>
      <c r="CP151" s="7"/>
      <c r="CQ151" s="7"/>
      <c r="CR151" s="7"/>
      <c r="CS151" s="7"/>
      <c r="CT151" s="7"/>
      <c r="CU151" s="7"/>
      <c r="CV151" s="7"/>
      <c r="CW151" s="7"/>
      <c r="CX151" s="7"/>
      <c r="CY151" s="7"/>
      <c r="CZ151" s="7"/>
      <c r="DA151" s="7"/>
      <c r="DB151" s="7"/>
      <c r="DC151" s="7"/>
      <c r="DD151" s="7"/>
      <c r="DE151" s="7"/>
      <c r="DF151" s="7"/>
      <c r="DG151" s="7"/>
      <c r="DH151" s="7"/>
      <c r="DI151" s="7"/>
      <c r="DJ151" s="7"/>
      <c r="DK151" s="7"/>
      <c r="DL151" s="7"/>
      <c r="DM151" s="7"/>
      <c r="DN151" s="7"/>
      <c r="DO151" s="7"/>
      <c r="DP151" s="7"/>
      <c r="DQ151" s="7"/>
      <c r="DR151" s="7"/>
      <c r="DS151" s="7"/>
      <c r="DT151" s="7"/>
      <c r="DU151" s="7"/>
      <c r="DV151" s="7"/>
      <c r="DW151" s="7"/>
      <c r="DX151" s="7"/>
      <c r="DY151" s="7"/>
      <c r="DZ151" s="7"/>
      <c r="EA151" s="7"/>
      <c r="EB151" s="7"/>
      <c r="EC151" s="7"/>
      <c r="ED151" s="7"/>
      <c r="EE151" s="7"/>
      <c r="EF151" s="7"/>
      <c r="EG151" s="7"/>
      <c r="EH151" s="7"/>
      <c r="EI151" s="7"/>
      <c r="EJ151" s="7"/>
      <c r="EK151" s="7"/>
      <c r="EL151" s="7"/>
      <c r="EM151" s="7"/>
      <c r="EN151" s="7"/>
      <c r="EO151" s="7"/>
      <c r="EP151" s="7"/>
      <c r="EQ151" s="7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</row>
    <row r="152" spans="1:189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  <c r="BI152" s="7"/>
      <c r="BJ152" s="7"/>
      <c r="BK152" s="7"/>
      <c r="BL152" s="7"/>
      <c r="BM152" s="7"/>
      <c r="BN152" s="7"/>
      <c r="BO152" s="7"/>
      <c r="BP152" s="7"/>
      <c r="BQ152" s="7"/>
      <c r="BR152" s="7"/>
      <c r="BS152" s="7"/>
      <c r="BT152" s="7"/>
      <c r="BU152" s="7"/>
      <c r="BV152" s="7"/>
      <c r="BW152" s="7"/>
      <c r="BX152" s="7"/>
      <c r="BY152" s="7"/>
      <c r="BZ152" s="7"/>
      <c r="CA152" s="7"/>
      <c r="CB152" s="7"/>
      <c r="CC152" s="7"/>
      <c r="CD152" s="7"/>
      <c r="CE152" s="7"/>
      <c r="CF152" s="7"/>
      <c r="CG152" s="7"/>
      <c r="CH152" s="7"/>
      <c r="CI152" s="7"/>
      <c r="CJ152" s="7"/>
      <c r="CK152" s="7"/>
      <c r="CL152" s="7"/>
      <c r="CM152" s="7"/>
      <c r="CN152" s="7"/>
      <c r="CO152" s="7"/>
      <c r="CP152" s="7"/>
      <c r="CQ152" s="7"/>
      <c r="CR152" s="7"/>
      <c r="CS152" s="7"/>
      <c r="CT152" s="7"/>
      <c r="CU152" s="7"/>
      <c r="CV152" s="7"/>
      <c r="CW152" s="7"/>
      <c r="CX152" s="7"/>
      <c r="CY152" s="7"/>
      <c r="CZ152" s="7"/>
      <c r="DA152" s="7"/>
      <c r="DB152" s="7"/>
      <c r="DC152" s="7"/>
      <c r="DD152" s="7"/>
      <c r="DE152" s="7"/>
      <c r="DF152" s="7"/>
      <c r="DG152" s="7"/>
      <c r="DH152" s="7"/>
      <c r="DI152" s="7"/>
      <c r="DJ152" s="7"/>
      <c r="DK152" s="7"/>
      <c r="DL152" s="7"/>
      <c r="DM152" s="7"/>
      <c r="DN152" s="7"/>
      <c r="DO152" s="7"/>
      <c r="DP152" s="7"/>
      <c r="DQ152" s="7"/>
      <c r="DR152" s="7"/>
      <c r="DS152" s="7"/>
      <c r="DT152" s="7"/>
      <c r="DU152" s="7"/>
      <c r="DV152" s="7"/>
      <c r="DW152" s="7"/>
      <c r="DX152" s="7"/>
      <c r="DY152" s="7"/>
      <c r="DZ152" s="7"/>
      <c r="EA152" s="7"/>
      <c r="EB152" s="7"/>
      <c r="EC152" s="7"/>
      <c r="ED152" s="7"/>
      <c r="EE152" s="7"/>
      <c r="EF152" s="7"/>
      <c r="EG152" s="7"/>
      <c r="EH152" s="7"/>
      <c r="EI152" s="7"/>
      <c r="EJ152" s="7"/>
      <c r="EK152" s="7"/>
      <c r="EL152" s="7"/>
      <c r="EM152" s="7"/>
      <c r="EN152" s="7"/>
      <c r="EO152" s="7"/>
      <c r="EP152" s="7"/>
      <c r="EQ152" s="7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</row>
    <row r="153" spans="1:189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  <c r="BI153" s="7"/>
      <c r="BJ153" s="7"/>
      <c r="BK153" s="7"/>
      <c r="BL153" s="7"/>
      <c r="BM153" s="7"/>
      <c r="BN153" s="7"/>
      <c r="BO153" s="7"/>
      <c r="BP153" s="7"/>
      <c r="BQ153" s="7"/>
      <c r="BR153" s="7"/>
      <c r="BS153" s="7"/>
      <c r="BT153" s="7"/>
      <c r="BU153" s="7"/>
      <c r="BV153" s="7"/>
      <c r="BW153" s="7"/>
      <c r="BX153" s="7"/>
      <c r="BY153" s="7"/>
      <c r="BZ153" s="7"/>
      <c r="CA153" s="7"/>
      <c r="CB153" s="7"/>
      <c r="CC153" s="7"/>
      <c r="CD153" s="7"/>
      <c r="CE153" s="7"/>
      <c r="CF153" s="7"/>
      <c r="CG153" s="7"/>
      <c r="CH153" s="7"/>
      <c r="CI153" s="7"/>
      <c r="CJ153" s="7"/>
      <c r="CK153" s="7"/>
      <c r="CL153" s="7"/>
      <c r="CM153" s="7"/>
      <c r="CN153" s="7"/>
      <c r="CO153" s="7"/>
      <c r="CP153" s="7"/>
      <c r="CQ153" s="7"/>
      <c r="CR153" s="7"/>
      <c r="CS153" s="7"/>
      <c r="CT153" s="7"/>
      <c r="CU153" s="7"/>
      <c r="CV153" s="7"/>
      <c r="CW153" s="7"/>
      <c r="CX153" s="7"/>
      <c r="CY153" s="7"/>
      <c r="CZ153" s="7"/>
      <c r="DA153" s="7"/>
      <c r="DB153" s="7"/>
      <c r="DC153" s="7"/>
      <c r="DD153" s="7"/>
      <c r="DE153" s="7"/>
      <c r="DF153" s="7"/>
      <c r="DG153" s="7"/>
      <c r="DH153" s="7"/>
      <c r="DI153" s="7"/>
      <c r="DJ153" s="7"/>
      <c r="DK153" s="7"/>
      <c r="DL153" s="7"/>
      <c r="DM153" s="7"/>
      <c r="DN153" s="7"/>
      <c r="DO153" s="7"/>
      <c r="DP153" s="7"/>
      <c r="DQ153" s="7"/>
      <c r="DR153" s="7"/>
      <c r="DS153" s="7"/>
      <c r="DT153" s="7"/>
      <c r="DU153" s="7"/>
      <c r="DV153" s="7"/>
      <c r="DW153" s="7"/>
      <c r="DX153" s="7"/>
      <c r="DY153" s="7"/>
      <c r="DZ153" s="7"/>
      <c r="EA153" s="7"/>
      <c r="EB153" s="7"/>
      <c r="EC153" s="7"/>
      <c r="ED153" s="7"/>
      <c r="EE153" s="7"/>
      <c r="EF153" s="7"/>
      <c r="EG153" s="7"/>
      <c r="EH153" s="7"/>
      <c r="EI153" s="7"/>
      <c r="EJ153" s="7"/>
      <c r="EK153" s="7"/>
      <c r="EL153" s="7"/>
      <c r="EM153" s="7"/>
      <c r="EN153" s="7"/>
      <c r="EO153" s="7"/>
      <c r="EP153" s="7"/>
      <c r="EQ153" s="7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</row>
    <row r="154" spans="1:189" x14ac:dyDescent="0.25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  <c r="BI154" s="7"/>
      <c r="BJ154" s="7"/>
      <c r="BK154" s="7"/>
      <c r="BL154" s="7"/>
      <c r="BM154" s="7"/>
      <c r="BN154" s="7"/>
      <c r="BO154" s="7"/>
      <c r="BP154" s="7"/>
      <c r="BQ154" s="7"/>
      <c r="BR154" s="7"/>
      <c r="BS154" s="7"/>
      <c r="BT154" s="7"/>
      <c r="BU154" s="7"/>
      <c r="BV154" s="7"/>
      <c r="BW154" s="7"/>
      <c r="BX154" s="7"/>
      <c r="BY154" s="7"/>
      <c r="BZ154" s="7"/>
      <c r="CA154" s="7"/>
      <c r="CB154" s="7"/>
      <c r="CC154" s="7"/>
      <c r="CD154" s="7"/>
      <c r="CE154" s="7"/>
      <c r="CF154" s="7"/>
      <c r="CG154" s="7"/>
      <c r="CH154" s="7"/>
      <c r="CI154" s="7"/>
      <c r="CJ154" s="7"/>
      <c r="CK154" s="7"/>
      <c r="CL154" s="7"/>
      <c r="CM154" s="7"/>
      <c r="CN154" s="7"/>
      <c r="CO154" s="7"/>
      <c r="CP154" s="7"/>
      <c r="CQ154" s="7"/>
      <c r="CR154" s="7"/>
      <c r="CS154" s="7"/>
      <c r="CT154" s="7"/>
      <c r="CU154" s="7"/>
      <c r="CV154" s="7"/>
      <c r="CW154" s="7"/>
      <c r="CX154" s="7"/>
      <c r="CY154" s="7"/>
      <c r="CZ154" s="7"/>
      <c r="DA154" s="7"/>
      <c r="DB154" s="7"/>
      <c r="DC154" s="7"/>
      <c r="DD154" s="7"/>
      <c r="DE154" s="7"/>
      <c r="DF154" s="7"/>
      <c r="DG154" s="7"/>
      <c r="DH154" s="7"/>
      <c r="DI154" s="7"/>
      <c r="DJ154" s="7"/>
      <c r="DK154" s="7"/>
      <c r="DL154" s="7"/>
      <c r="DM154" s="7"/>
      <c r="DN154" s="7"/>
      <c r="DO154" s="7"/>
      <c r="DP154" s="7"/>
      <c r="DQ154" s="7"/>
      <c r="DR154" s="7"/>
      <c r="DS154" s="7"/>
      <c r="DT154" s="7"/>
      <c r="DU154" s="7"/>
      <c r="DV154" s="7"/>
      <c r="DW154" s="7"/>
      <c r="DX154" s="7"/>
      <c r="DY154" s="7"/>
      <c r="DZ154" s="7"/>
      <c r="EA154" s="7"/>
      <c r="EB154" s="7"/>
      <c r="EC154" s="7"/>
      <c r="ED154" s="7"/>
      <c r="EE154" s="7"/>
      <c r="EF154" s="7"/>
      <c r="EG154" s="7"/>
      <c r="EH154" s="7"/>
      <c r="EI154" s="7"/>
      <c r="EJ154" s="7"/>
      <c r="EK154" s="7"/>
      <c r="EL154" s="7"/>
      <c r="EM154" s="7"/>
      <c r="EN154" s="7"/>
      <c r="EO154" s="7"/>
      <c r="EP154" s="7"/>
      <c r="EQ154" s="7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</row>
    <row r="155" spans="1:189" x14ac:dyDescent="0.25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  <c r="BI155" s="7"/>
      <c r="BJ155" s="7"/>
      <c r="BK155" s="7"/>
      <c r="BL155" s="7"/>
      <c r="BM155" s="7"/>
      <c r="BN155" s="7"/>
      <c r="BO155" s="7"/>
      <c r="BP155" s="7"/>
      <c r="BQ155" s="7"/>
      <c r="BR155" s="7"/>
      <c r="BS155" s="7"/>
      <c r="BT155" s="7"/>
      <c r="BU155" s="7"/>
      <c r="BV155" s="7"/>
      <c r="BW155" s="7"/>
      <c r="BX155" s="7"/>
      <c r="BY155" s="7"/>
      <c r="BZ155" s="7"/>
      <c r="CA155" s="7"/>
      <c r="CB155" s="7"/>
      <c r="CC155" s="7"/>
      <c r="CD155" s="7"/>
      <c r="CE155" s="7"/>
      <c r="CF155" s="7"/>
      <c r="CG155" s="7"/>
      <c r="CH155" s="7"/>
      <c r="CI155" s="7"/>
      <c r="CJ155" s="7"/>
      <c r="CK155" s="7"/>
      <c r="CL155" s="7"/>
      <c r="CM155" s="7"/>
      <c r="CN155" s="7"/>
      <c r="CO155" s="7"/>
      <c r="CP155" s="7"/>
      <c r="CQ155" s="7"/>
      <c r="CR155" s="7"/>
      <c r="CS155" s="7"/>
      <c r="CT155" s="7"/>
      <c r="CU155" s="7"/>
      <c r="CV155" s="7"/>
      <c r="CW155" s="7"/>
      <c r="CX155" s="7"/>
      <c r="CY155" s="7"/>
      <c r="CZ155" s="7"/>
      <c r="DA155" s="7"/>
      <c r="DB155" s="7"/>
      <c r="DC155" s="7"/>
      <c r="DD155" s="7"/>
      <c r="DE155" s="7"/>
      <c r="DF155" s="7"/>
      <c r="DG155" s="7"/>
      <c r="DH155" s="7"/>
      <c r="DI155" s="7"/>
      <c r="DJ155" s="7"/>
      <c r="DK155" s="7"/>
      <c r="DL155" s="7"/>
      <c r="DM155" s="7"/>
      <c r="DN155" s="7"/>
      <c r="DO155" s="7"/>
      <c r="DP155" s="7"/>
      <c r="DQ155" s="7"/>
      <c r="DR155" s="7"/>
      <c r="DS155" s="7"/>
      <c r="DT155" s="7"/>
      <c r="DU155" s="7"/>
      <c r="DV155" s="7"/>
      <c r="DW155" s="7"/>
      <c r="DX155" s="7"/>
      <c r="DY155" s="7"/>
      <c r="DZ155" s="7"/>
      <c r="EA155" s="7"/>
      <c r="EB155" s="7"/>
      <c r="EC155" s="7"/>
      <c r="ED155" s="7"/>
      <c r="EE155" s="7"/>
      <c r="EF155" s="7"/>
      <c r="EG155" s="7"/>
      <c r="EH155" s="7"/>
      <c r="EI155" s="7"/>
      <c r="EJ155" s="7"/>
      <c r="EK155" s="7"/>
      <c r="EL155" s="7"/>
      <c r="EM155" s="7"/>
      <c r="EN155" s="7"/>
      <c r="EO155" s="7"/>
      <c r="EP155" s="7"/>
      <c r="EQ155" s="7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</row>
    <row r="156" spans="1:189" x14ac:dyDescent="0.25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  <c r="BI156" s="7"/>
      <c r="BJ156" s="7"/>
      <c r="BK156" s="7"/>
      <c r="BL156" s="7"/>
      <c r="BM156" s="7"/>
      <c r="BN156" s="7"/>
      <c r="BO156" s="7"/>
      <c r="BP156" s="7"/>
      <c r="BQ156" s="7"/>
      <c r="BR156" s="7"/>
      <c r="BS156" s="7"/>
      <c r="BT156" s="7"/>
      <c r="BU156" s="7"/>
      <c r="BV156" s="7"/>
      <c r="BW156" s="7"/>
      <c r="BX156" s="7"/>
      <c r="BY156" s="7"/>
      <c r="BZ156" s="7"/>
      <c r="CA156" s="7"/>
      <c r="CB156" s="7"/>
      <c r="CC156" s="7"/>
      <c r="CD156" s="7"/>
      <c r="CE156" s="7"/>
      <c r="CF156" s="7"/>
      <c r="CG156" s="7"/>
      <c r="CH156" s="7"/>
      <c r="CI156" s="7"/>
      <c r="CJ156" s="7"/>
      <c r="CK156" s="7"/>
      <c r="CL156" s="7"/>
      <c r="CM156" s="7"/>
      <c r="CN156" s="7"/>
      <c r="CO156" s="7"/>
      <c r="CP156" s="7"/>
      <c r="CQ156" s="7"/>
      <c r="CR156" s="7"/>
      <c r="CS156" s="7"/>
      <c r="CT156" s="7"/>
      <c r="CU156" s="7"/>
      <c r="CV156" s="7"/>
      <c r="CW156" s="7"/>
      <c r="CX156" s="7"/>
      <c r="CY156" s="7"/>
      <c r="CZ156" s="7"/>
      <c r="DA156" s="7"/>
      <c r="DB156" s="7"/>
      <c r="DC156" s="7"/>
      <c r="DD156" s="7"/>
      <c r="DE156" s="7"/>
      <c r="DF156" s="7"/>
      <c r="DG156" s="7"/>
      <c r="DH156" s="7"/>
      <c r="DI156" s="7"/>
      <c r="DJ156" s="7"/>
      <c r="DK156" s="7"/>
      <c r="DL156" s="7"/>
      <c r="DM156" s="7"/>
      <c r="DN156" s="7"/>
      <c r="DO156" s="7"/>
      <c r="DP156" s="7"/>
      <c r="DQ156" s="7"/>
      <c r="DR156" s="7"/>
      <c r="DS156" s="7"/>
      <c r="DT156" s="7"/>
      <c r="DU156" s="7"/>
      <c r="DV156" s="7"/>
      <c r="DW156" s="7"/>
      <c r="DX156" s="7"/>
      <c r="DY156" s="7"/>
      <c r="DZ156" s="7"/>
      <c r="EA156" s="7"/>
      <c r="EB156" s="7"/>
      <c r="EC156" s="7"/>
      <c r="ED156" s="7"/>
      <c r="EE156" s="7"/>
      <c r="EF156" s="7"/>
      <c r="EG156" s="7"/>
      <c r="EH156" s="7"/>
      <c r="EI156" s="7"/>
      <c r="EJ156" s="7"/>
      <c r="EK156" s="7"/>
      <c r="EL156" s="7"/>
      <c r="EM156" s="7"/>
      <c r="EN156" s="7"/>
      <c r="EO156" s="7"/>
      <c r="EP156" s="7"/>
      <c r="EQ156" s="7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</row>
    <row r="157" spans="1:189" x14ac:dyDescent="0.2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  <c r="BI157" s="7"/>
      <c r="BJ157" s="7"/>
      <c r="BK157" s="7"/>
      <c r="BL157" s="7"/>
      <c r="BM157" s="7"/>
      <c r="BN157" s="7"/>
      <c r="BO157" s="7"/>
      <c r="BP157" s="7"/>
      <c r="BQ157" s="7"/>
      <c r="BR157" s="7"/>
      <c r="BS157" s="7"/>
      <c r="BT157" s="7"/>
      <c r="BU157" s="7"/>
      <c r="BV157" s="7"/>
      <c r="BW157" s="7"/>
      <c r="BX157" s="7"/>
      <c r="BY157" s="7"/>
      <c r="BZ157" s="7"/>
      <c r="CA157" s="7"/>
      <c r="CB157" s="7"/>
      <c r="CC157" s="7"/>
      <c r="CD157" s="7"/>
      <c r="CE157" s="7"/>
      <c r="CF157" s="7"/>
      <c r="CG157" s="7"/>
      <c r="CH157" s="7"/>
      <c r="CI157" s="7"/>
      <c r="CJ157" s="7"/>
      <c r="CK157" s="7"/>
      <c r="CL157" s="7"/>
      <c r="CM157" s="7"/>
      <c r="CN157" s="7"/>
      <c r="CO157" s="7"/>
      <c r="CP157" s="7"/>
      <c r="CQ157" s="7"/>
      <c r="CR157" s="7"/>
      <c r="CS157" s="7"/>
      <c r="CT157" s="7"/>
      <c r="CU157" s="7"/>
      <c r="CV157" s="7"/>
      <c r="CW157" s="7"/>
      <c r="CX157" s="7"/>
      <c r="CY157" s="7"/>
      <c r="CZ157" s="7"/>
      <c r="DA157" s="7"/>
      <c r="DB157" s="7"/>
      <c r="DC157" s="7"/>
      <c r="DD157" s="7"/>
      <c r="DE157" s="7"/>
      <c r="DF157" s="7"/>
      <c r="DG157" s="7"/>
      <c r="DH157" s="7"/>
      <c r="DI157" s="7"/>
      <c r="DJ157" s="7"/>
      <c r="DK157" s="7"/>
      <c r="DL157" s="7"/>
      <c r="DM157" s="7"/>
      <c r="DN157" s="7"/>
      <c r="DO157" s="7"/>
      <c r="DP157" s="7"/>
      <c r="DQ157" s="7"/>
      <c r="DR157" s="7"/>
      <c r="DS157" s="7"/>
      <c r="DT157" s="7"/>
      <c r="DU157" s="7"/>
      <c r="DV157" s="7"/>
      <c r="DW157" s="7"/>
      <c r="DX157" s="7"/>
      <c r="DY157" s="7"/>
      <c r="DZ157" s="7"/>
      <c r="EA157" s="7"/>
      <c r="EB157" s="7"/>
      <c r="EC157" s="7"/>
      <c r="ED157" s="7"/>
      <c r="EE157" s="7"/>
      <c r="EF157" s="7"/>
      <c r="EG157" s="7"/>
      <c r="EH157" s="7"/>
      <c r="EI157" s="7"/>
      <c r="EJ157" s="7"/>
      <c r="EK157" s="7"/>
      <c r="EL157" s="7"/>
      <c r="EM157" s="7"/>
      <c r="EN157" s="7"/>
      <c r="EO157" s="7"/>
      <c r="EP157" s="7"/>
      <c r="EQ157" s="7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</row>
    <row r="158" spans="1:189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  <c r="BI158" s="7"/>
      <c r="BJ158" s="7"/>
      <c r="BK158" s="7"/>
      <c r="BL158" s="7"/>
      <c r="BM158" s="7"/>
      <c r="BN158" s="7"/>
      <c r="BO158" s="7"/>
      <c r="BP158" s="7"/>
      <c r="BQ158" s="7"/>
      <c r="BR158" s="7"/>
      <c r="BS158" s="7"/>
      <c r="BT158" s="7"/>
      <c r="BU158" s="7"/>
      <c r="BV158" s="7"/>
      <c r="BW158" s="7"/>
      <c r="BX158" s="7"/>
      <c r="BY158" s="7"/>
      <c r="BZ158" s="7"/>
      <c r="CA158" s="7"/>
      <c r="CB158" s="7"/>
      <c r="CC158" s="7"/>
      <c r="CD158" s="7"/>
      <c r="CE158" s="7"/>
      <c r="CF158" s="7"/>
      <c r="CG158" s="7"/>
      <c r="CH158" s="7"/>
      <c r="CI158" s="7"/>
      <c r="CJ158" s="7"/>
      <c r="CK158" s="7"/>
      <c r="CL158" s="7"/>
      <c r="CM158" s="7"/>
      <c r="CN158" s="7"/>
      <c r="CO158" s="7"/>
      <c r="CP158" s="7"/>
      <c r="CQ158" s="7"/>
      <c r="CR158" s="7"/>
      <c r="CS158" s="7"/>
      <c r="CT158" s="7"/>
      <c r="CU158" s="7"/>
      <c r="CV158" s="7"/>
      <c r="CW158" s="7"/>
      <c r="CX158" s="7"/>
      <c r="CY158" s="7"/>
      <c r="CZ158" s="7"/>
      <c r="DA158" s="7"/>
      <c r="DB158" s="7"/>
      <c r="DC158" s="7"/>
      <c r="DD158" s="7"/>
      <c r="DE158" s="7"/>
      <c r="DF158" s="7"/>
      <c r="DG158" s="7"/>
      <c r="DH158" s="7"/>
      <c r="DI158" s="7"/>
      <c r="DJ158" s="7"/>
      <c r="DK158" s="7"/>
      <c r="DL158" s="7"/>
      <c r="DM158" s="7"/>
      <c r="DN158" s="7"/>
      <c r="DO158" s="7"/>
      <c r="DP158" s="7"/>
      <c r="DQ158" s="7"/>
      <c r="DR158" s="7"/>
      <c r="DS158" s="7"/>
      <c r="DT158" s="7"/>
      <c r="DU158" s="7"/>
      <c r="DV158" s="7"/>
      <c r="DW158" s="7"/>
      <c r="DX158" s="7"/>
      <c r="DY158" s="7"/>
      <c r="DZ158" s="7"/>
      <c r="EA158" s="7"/>
      <c r="EB158" s="7"/>
      <c r="EC158" s="7"/>
      <c r="ED158" s="7"/>
      <c r="EE158" s="7"/>
      <c r="EF158" s="7"/>
      <c r="EG158" s="7"/>
      <c r="EH158" s="7"/>
      <c r="EI158" s="7"/>
      <c r="EJ158" s="7"/>
      <c r="EK158" s="7"/>
      <c r="EL158" s="7"/>
      <c r="EM158" s="7"/>
      <c r="EN158" s="7"/>
      <c r="EO158" s="7"/>
      <c r="EP158" s="7"/>
      <c r="EQ158" s="7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</row>
    <row r="159" spans="1:189" x14ac:dyDescent="0.25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  <c r="BI159" s="7"/>
      <c r="BJ159" s="7"/>
      <c r="BK159" s="7"/>
      <c r="BL159" s="7"/>
      <c r="BM159" s="7"/>
      <c r="BN159" s="7"/>
      <c r="BO159" s="7"/>
      <c r="BP159" s="7"/>
      <c r="BQ159" s="7"/>
      <c r="BR159" s="7"/>
      <c r="BS159" s="7"/>
      <c r="BT159" s="7"/>
      <c r="BU159" s="7"/>
      <c r="BV159" s="7"/>
      <c r="BW159" s="7"/>
      <c r="BX159" s="7"/>
      <c r="BY159" s="7"/>
      <c r="BZ159" s="7"/>
      <c r="CA159" s="7"/>
      <c r="CB159" s="7"/>
      <c r="CC159" s="7"/>
      <c r="CD159" s="7"/>
      <c r="CE159" s="7"/>
      <c r="CF159" s="7"/>
      <c r="CG159" s="7"/>
      <c r="CH159" s="7"/>
      <c r="CI159" s="7"/>
      <c r="CJ159" s="7"/>
      <c r="CK159" s="7"/>
      <c r="CL159" s="7"/>
      <c r="CM159" s="7"/>
      <c r="CN159" s="7"/>
      <c r="CO159" s="7"/>
      <c r="CP159" s="7"/>
      <c r="CQ159" s="7"/>
      <c r="CR159" s="7"/>
      <c r="CS159" s="7"/>
      <c r="CT159" s="7"/>
      <c r="CU159" s="7"/>
      <c r="CV159" s="7"/>
      <c r="CW159" s="7"/>
      <c r="CX159" s="7"/>
      <c r="CY159" s="7"/>
      <c r="CZ159" s="7"/>
      <c r="DA159" s="7"/>
      <c r="DB159" s="7"/>
      <c r="DC159" s="7"/>
      <c r="DD159" s="7"/>
      <c r="DE159" s="7"/>
      <c r="DF159" s="7"/>
      <c r="DG159" s="7"/>
      <c r="DH159" s="7"/>
      <c r="DI159" s="7"/>
      <c r="DJ159" s="7"/>
      <c r="DK159" s="7"/>
      <c r="DL159" s="7"/>
      <c r="DM159" s="7"/>
      <c r="DN159" s="7"/>
      <c r="DO159" s="7"/>
      <c r="DP159" s="7"/>
      <c r="DQ159" s="7"/>
      <c r="DR159" s="7"/>
      <c r="DS159" s="7"/>
      <c r="DT159" s="7"/>
      <c r="DU159" s="7"/>
      <c r="DV159" s="7"/>
      <c r="DW159" s="7"/>
      <c r="DX159" s="7"/>
      <c r="DY159" s="7"/>
      <c r="DZ159" s="7"/>
      <c r="EA159" s="7"/>
      <c r="EB159" s="7"/>
      <c r="EC159" s="7"/>
      <c r="ED159" s="7"/>
      <c r="EE159" s="7"/>
      <c r="EF159" s="7"/>
      <c r="EG159" s="7"/>
      <c r="EH159" s="7"/>
      <c r="EI159" s="7"/>
      <c r="EJ159" s="7"/>
      <c r="EK159" s="7"/>
      <c r="EL159" s="7"/>
      <c r="EM159" s="7"/>
      <c r="EN159" s="7"/>
      <c r="EO159" s="7"/>
      <c r="EP159" s="7"/>
      <c r="EQ159" s="7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</row>
    <row r="160" spans="1:189" x14ac:dyDescent="0.25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  <c r="BI160" s="7"/>
      <c r="BJ160" s="7"/>
      <c r="BK160" s="7"/>
      <c r="BL160" s="7"/>
      <c r="BM160" s="7"/>
      <c r="BN160" s="7"/>
      <c r="BO160" s="7"/>
      <c r="BP160" s="7"/>
      <c r="BQ160" s="7"/>
      <c r="BR160" s="7"/>
      <c r="BS160" s="7"/>
      <c r="BT160" s="7"/>
      <c r="BU160" s="7"/>
      <c r="BV160" s="7"/>
      <c r="BW160" s="7"/>
      <c r="BX160" s="7"/>
      <c r="BY160" s="7"/>
      <c r="BZ160" s="7"/>
      <c r="CA160" s="7"/>
      <c r="CB160" s="7"/>
      <c r="CC160" s="7"/>
      <c r="CD160" s="7"/>
      <c r="CE160" s="7"/>
      <c r="CF160" s="7"/>
      <c r="CG160" s="7"/>
      <c r="CH160" s="7"/>
      <c r="CI160" s="7"/>
      <c r="CJ160" s="7"/>
      <c r="CK160" s="7"/>
      <c r="CL160" s="7"/>
      <c r="CM160" s="7"/>
      <c r="CN160" s="7"/>
      <c r="CO160" s="7"/>
      <c r="CP160" s="7"/>
      <c r="CQ160" s="7"/>
      <c r="CR160" s="7"/>
      <c r="CS160" s="7"/>
      <c r="CT160" s="7"/>
      <c r="CU160" s="7"/>
      <c r="CV160" s="7"/>
      <c r="CW160" s="7"/>
      <c r="CX160" s="7"/>
      <c r="CY160" s="7"/>
      <c r="CZ160" s="7"/>
      <c r="DA160" s="7"/>
      <c r="DB160" s="7"/>
      <c r="DC160" s="7"/>
      <c r="DD160" s="7"/>
      <c r="DE160" s="7"/>
      <c r="DF160" s="7"/>
      <c r="DG160" s="7"/>
      <c r="DH160" s="7"/>
      <c r="DI160" s="7"/>
      <c r="DJ160" s="7"/>
      <c r="DK160" s="7"/>
      <c r="DL160" s="7"/>
      <c r="DM160" s="7"/>
      <c r="DN160" s="7"/>
      <c r="DO160" s="7"/>
      <c r="DP160" s="7"/>
      <c r="DQ160" s="7"/>
      <c r="DR160" s="7"/>
      <c r="DS160" s="7"/>
      <c r="DT160" s="7"/>
      <c r="DU160" s="7"/>
      <c r="DV160" s="7"/>
      <c r="DW160" s="7"/>
      <c r="DX160" s="7"/>
      <c r="DY160" s="7"/>
      <c r="DZ160" s="7"/>
      <c r="EA160" s="7"/>
      <c r="EB160" s="7"/>
      <c r="EC160" s="7"/>
      <c r="ED160" s="7"/>
      <c r="EE160" s="7"/>
      <c r="EF160" s="7"/>
      <c r="EG160" s="7"/>
      <c r="EH160" s="7"/>
      <c r="EI160" s="7"/>
      <c r="EJ160" s="7"/>
      <c r="EK160" s="7"/>
      <c r="EL160" s="7"/>
      <c r="EM160" s="7"/>
      <c r="EN160" s="7"/>
      <c r="EO160" s="7"/>
      <c r="EP160" s="7"/>
      <c r="EQ160" s="7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</row>
    <row r="161" spans="1:189" x14ac:dyDescent="0.2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  <c r="BI161" s="7"/>
      <c r="BJ161" s="7"/>
      <c r="BK161" s="7"/>
      <c r="BL161" s="7"/>
      <c r="BM161" s="7"/>
      <c r="BN161" s="7"/>
      <c r="BO161" s="7"/>
      <c r="BP161" s="7"/>
      <c r="BQ161" s="7"/>
      <c r="BR161" s="7"/>
      <c r="BS161" s="7"/>
      <c r="BT161" s="7"/>
      <c r="BU161" s="7"/>
      <c r="BV161" s="7"/>
      <c r="BW161" s="7"/>
      <c r="BX161" s="7"/>
      <c r="BY161" s="7"/>
      <c r="BZ161" s="7"/>
      <c r="CA161" s="7"/>
      <c r="CB161" s="7"/>
      <c r="CC161" s="7"/>
      <c r="CD161" s="7"/>
      <c r="CE161" s="7"/>
      <c r="CF161" s="7"/>
      <c r="CG161" s="7"/>
      <c r="CH161" s="7"/>
      <c r="CI161" s="7"/>
      <c r="CJ161" s="7"/>
      <c r="CK161" s="7"/>
      <c r="CL161" s="7"/>
      <c r="CM161" s="7"/>
      <c r="CN161" s="7"/>
      <c r="CO161" s="7"/>
      <c r="CP161" s="7"/>
      <c r="CQ161" s="7"/>
      <c r="CR161" s="7"/>
      <c r="CS161" s="7"/>
      <c r="CT161" s="7"/>
      <c r="CU161" s="7"/>
      <c r="CV161" s="7"/>
      <c r="CW161" s="7"/>
      <c r="CX161" s="7"/>
      <c r="CY161" s="7"/>
      <c r="CZ161" s="7"/>
      <c r="DA161" s="7"/>
      <c r="DB161" s="7"/>
      <c r="DC161" s="7"/>
      <c r="DD161" s="7"/>
      <c r="DE161" s="7"/>
      <c r="DF161" s="7"/>
      <c r="DG161" s="7"/>
      <c r="DH161" s="7"/>
      <c r="DI161" s="7"/>
      <c r="DJ161" s="7"/>
      <c r="DK161" s="7"/>
      <c r="DL161" s="7"/>
      <c r="DM161" s="7"/>
      <c r="DN161" s="7"/>
      <c r="DO161" s="7"/>
      <c r="DP161" s="7"/>
      <c r="DQ161" s="7"/>
      <c r="DR161" s="7"/>
      <c r="DS161" s="7"/>
      <c r="DT161" s="7"/>
      <c r="DU161" s="7"/>
      <c r="DV161" s="7"/>
      <c r="DW161" s="7"/>
      <c r="DX161" s="7"/>
      <c r="DY161" s="7"/>
      <c r="DZ161" s="7"/>
      <c r="EA161" s="7"/>
      <c r="EB161" s="7"/>
      <c r="EC161" s="7"/>
      <c r="ED161" s="7"/>
      <c r="EE161" s="7"/>
      <c r="EF161" s="7"/>
      <c r="EG161" s="7"/>
      <c r="EH161" s="7"/>
      <c r="EI161" s="7"/>
      <c r="EJ161" s="7"/>
      <c r="EK161" s="7"/>
      <c r="EL161" s="7"/>
      <c r="EM161" s="7"/>
      <c r="EN161" s="7"/>
      <c r="EO161" s="7"/>
      <c r="EP161" s="7"/>
      <c r="EQ161" s="7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</row>
    <row r="162" spans="1:189" x14ac:dyDescent="0.25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  <c r="BI162" s="7"/>
      <c r="BJ162" s="7"/>
      <c r="BK162" s="7"/>
      <c r="BL162" s="7"/>
      <c r="BM162" s="7"/>
      <c r="BN162" s="7"/>
      <c r="BO162" s="7"/>
      <c r="BP162" s="7"/>
      <c r="BQ162" s="7"/>
      <c r="BR162" s="7"/>
      <c r="BS162" s="7"/>
      <c r="BT162" s="7"/>
      <c r="BU162" s="7"/>
      <c r="BV162" s="7"/>
      <c r="BW162" s="7"/>
      <c r="BX162" s="7"/>
      <c r="BY162" s="7"/>
      <c r="BZ162" s="7"/>
      <c r="CA162" s="7"/>
      <c r="CB162" s="7"/>
      <c r="CC162" s="7"/>
      <c r="CD162" s="7"/>
      <c r="CE162" s="7"/>
      <c r="CF162" s="7"/>
      <c r="CG162" s="7"/>
      <c r="CH162" s="7"/>
      <c r="CI162" s="7"/>
      <c r="CJ162" s="7"/>
      <c r="CK162" s="7"/>
      <c r="CL162" s="7"/>
      <c r="CM162" s="7"/>
      <c r="CN162" s="7"/>
      <c r="CO162" s="7"/>
      <c r="CP162" s="7"/>
      <c r="CQ162" s="7"/>
      <c r="CR162" s="7"/>
      <c r="CS162" s="7"/>
      <c r="CT162" s="7"/>
      <c r="CU162" s="7"/>
      <c r="CV162" s="7"/>
      <c r="CW162" s="7"/>
      <c r="CX162" s="7"/>
      <c r="CY162" s="7"/>
      <c r="CZ162" s="7"/>
      <c r="DA162" s="7"/>
      <c r="DB162" s="7"/>
      <c r="DC162" s="7"/>
      <c r="DD162" s="7"/>
      <c r="DE162" s="7"/>
      <c r="DF162" s="7"/>
      <c r="DG162" s="7"/>
      <c r="DH162" s="7"/>
      <c r="DI162" s="7"/>
      <c r="DJ162" s="7"/>
      <c r="DK162" s="7"/>
      <c r="DL162" s="7"/>
      <c r="DM162" s="7"/>
      <c r="DN162" s="7"/>
      <c r="DO162" s="7"/>
      <c r="DP162" s="7"/>
      <c r="DQ162" s="7"/>
      <c r="DR162" s="7"/>
      <c r="DS162" s="7"/>
      <c r="DT162" s="7"/>
      <c r="DU162" s="7"/>
      <c r="DV162" s="7"/>
      <c r="DW162" s="7"/>
      <c r="DX162" s="7"/>
      <c r="DY162" s="7"/>
      <c r="DZ162" s="7"/>
      <c r="EA162" s="7"/>
      <c r="EB162" s="7"/>
      <c r="EC162" s="7"/>
      <c r="ED162" s="7"/>
      <c r="EE162" s="7"/>
      <c r="EF162" s="7"/>
      <c r="EG162" s="7"/>
      <c r="EH162" s="7"/>
      <c r="EI162" s="7"/>
      <c r="EJ162" s="7"/>
      <c r="EK162" s="7"/>
      <c r="EL162" s="7"/>
      <c r="EM162" s="7"/>
      <c r="EN162" s="7"/>
      <c r="EO162" s="7"/>
      <c r="EP162" s="7"/>
      <c r="EQ162" s="7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</row>
    <row r="163" spans="1:189" x14ac:dyDescent="0.25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  <c r="BI163" s="7"/>
      <c r="BJ163" s="7"/>
      <c r="BK163" s="7"/>
      <c r="BL163" s="7"/>
      <c r="BM163" s="7"/>
      <c r="BN163" s="7"/>
      <c r="BO163" s="7"/>
      <c r="BP163" s="7"/>
      <c r="BQ163" s="7"/>
      <c r="BR163" s="7"/>
      <c r="BS163" s="7"/>
      <c r="BT163" s="7"/>
      <c r="BU163" s="7"/>
      <c r="BV163" s="7"/>
      <c r="BW163" s="7"/>
      <c r="BX163" s="7"/>
      <c r="BY163" s="7"/>
      <c r="BZ163" s="7"/>
      <c r="CA163" s="7"/>
      <c r="CB163" s="7"/>
      <c r="CC163" s="7"/>
      <c r="CD163" s="7"/>
      <c r="CE163" s="7"/>
      <c r="CF163" s="7"/>
      <c r="CG163" s="7"/>
      <c r="CH163" s="7"/>
      <c r="CI163" s="7"/>
      <c r="CJ163" s="7"/>
      <c r="CK163" s="7"/>
      <c r="CL163" s="7"/>
      <c r="CM163" s="7"/>
      <c r="CN163" s="7"/>
      <c r="CO163" s="7"/>
      <c r="CP163" s="7"/>
      <c r="CQ163" s="7"/>
      <c r="CR163" s="7"/>
      <c r="CS163" s="7"/>
      <c r="CT163" s="7"/>
      <c r="CU163" s="7"/>
      <c r="CV163" s="7"/>
      <c r="CW163" s="7"/>
      <c r="CX163" s="7"/>
      <c r="CY163" s="7"/>
      <c r="CZ163" s="7"/>
      <c r="DA163" s="7"/>
      <c r="DB163" s="7"/>
      <c r="DC163" s="7"/>
      <c r="DD163" s="7"/>
      <c r="DE163" s="7"/>
      <c r="DF163" s="7"/>
      <c r="DG163" s="7"/>
      <c r="DH163" s="7"/>
      <c r="DI163" s="7"/>
      <c r="DJ163" s="7"/>
      <c r="DK163" s="7"/>
      <c r="DL163" s="7"/>
      <c r="DM163" s="7"/>
      <c r="DN163" s="7"/>
      <c r="DO163" s="7"/>
      <c r="DP163" s="7"/>
      <c r="DQ163" s="7"/>
      <c r="DR163" s="7"/>
      <c r="DS163" s="7"/>
      <c r="DT163" s="7"/>
      <c r="DU163" s="7"/>
      <c r="DV163" s="7"/>
      <c r="DW163" s="7"/>
      <c r="DX163" s="7"/>
      <c r="DY163" s="7"/>
      <c r="DZ163" s="7"/>
      <c r="EA163" s="7"/>
      <c r="EB163" s="7"/>
      <c r="EC163" s="7"/>
      <c r="ED163" s="7"/>
      <c r="EE163" s="7"/>
      <c r="EF163" s="7"/>
      <c r="EG163" s="7"/>
      <c r="EH163" s="7"/>
      <c r="EI163" s="7"/>
      <c r="EJ163" s="7"/>
      <c r="EK163" s="7"/>
      <c r="EL163" s="7"/>
      <c r="EM163" s="7"/>
      <c r="EN163" s="7"/>
      <c r="EO163" s="7"/>
      <c r="EP163" s="7"/>
      <c r="EQ163" s="7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</row>
    <row r="164" spans="1:189" x14ac:dyDescent="0.25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  <c r="BI164" s="7"/>
      <c r="BJ164" s="7"/>
      <c r="BK164" s="7"/>
      <c r="BL164" s="7"/>
      <c r="BM164" s="7"/>
      <c r="BN164" s="7"/>
      <c r="BO164" s="7"/>
      <c r="BP164" s="7"/>
      <c r="BQ164" s="7"/>
      <c r="BR164" s="7"/>
      <c r="BS164" s="7"/>
      <c r="BT164" s="7"/>
      <c r="BU164" s="7"/>
      <c r="BV164" s="7"/>
      <c r="BW164" s="7"/>
      <c r="BX164" s="7"/>
      <c r="BY164" s="7"/>
      <c r="BZ164" s="7"/>
      <c r="CA164" s="7"/>
      <c r="CB164" s="7"/>
      <c r="CC164" s="7"/>
      <c r="CD164" s="7"/>
      <c r="CE164" s="7"/>
      <c r="CF164" s="7"/>
      <c r="CG164" s="7"/>
      <c r="CH164" s="7"/>
      <c r="CI164" s="7"/>
      <c r="CJ164" s="7"/>
      <c r="CK164" s="7"/>
      <c r="CL164" s="7"/>
      <c r="CM164" s="7"/>
      <c r="CN164" s="7"/>
      <c r="CO164" s="7"/>
      <c r="CP164" s="7"/>
      <c r="CQ164" s="7"/>
      <c r="CR164" s="7"/>
      <c r="CS164" s="7"/>
      <c r="CT164" s="7"/>
      <c r="CU164" s="7"/>
      <c r="CV164" s="7"/>
      <c r="CW164" s="7"/>
      <c r="CX164" s="7"/>
      <c r="CY164" s="7"/>
      <c r="CZ164" s="7"/>
      <c r="DA164" s="7"/>
      <c r="DB164" s="7"/>
      <c r="DC164" s="7"/>
      <c r="DD164" s="7"/>
      <c r="DE164" s="7"/>
      <c r="DF164" s="7"/>
      <c r="DG164" s="7"/>
      <c r="DH164" s="7"/>
      <c r="DI164" s="7"/>
      <c r="DJ164" s="7"/>
      <c r="DK164" s="7"/>
      <c r="DL164" s="7"/>
      <c r="DM164" s="7"/>
      <c r="DN164" s="7"/>
      <c r="DO164" s="7"/>
      <c r="DP164" s="7"/>
      <c r="DQ164" s="7"/>
      <c r="DR164" s="7"/>
      <c r="DS164" s="7"/>
      <c r="DT164" s="7"/>
      <c r="DU164" s="7"/>
      <c r="DV164" s="7"/>
      <c r="DW164" s="7"/>
      <c r="DX164" s="7"/>
      <c r="DY164" s="7"/>
      <c r="DZ164" s="7"/>
      <c r="EA164" s="7"/>
      <c r="EB164" s="7"/>
      <c r="EC164" s="7"/>
      <c r="ED164" s="7"/>
      <c r="EE164" s="7"/>
      <c r="EF164" s="7"/>
      <c r="EG164" s="7"/>
      <c r="EH164" s="7"/>
      <c r="EI164" s="7"/>
      <c r="EJ164" s="7"/>
      <c r="EK164" s="7"/>
      <c r="EL164" s="7"/>
      <c r="EM164" s="7"/>
      <c r="EN164" s="7"/>
      <c r="EO164" s="7"/>
      <c r="EP164" s="7"/>
      <c r="EQ164" s="7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</row>
    <row r="165" spans="1:189" x14ac:dyDescent="0.25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  <c r="BI165" s="7"/>
      <c r="BJ165" s="7"/>
      <c r="BK165" s="7"/>
      <c r="BL165" s="7"/>
      <c r="BM165" s="7"/>
      <c r="BN165" s="7"/>
      <c r="BO165" s="7"/>
      <c r="BP165" s="7"/>
      <c r="BQ165" s="7"/>
      <c r="BR165" s="7"/>
      <c r="BS165" s="7"/>
      <c r="BT165" s="7"/>
      <c r="BU165" s="7"/>
      <c r="BV165" s="7"/>
      <c r="BW165" s="7"/>
      <c r="BX165" s="7"/>
      <c r="BY165" s="7"/>
      <c r="BZ165" s="7"/>
      <c r="CA165" s="7"/>
      <c r="CB165" s="7"/>
      <c r="CC165" s="7"/>
      <c r="CD165" s="7"/>
      <c r="CE165" s="7"/>
      <c r="CF165" s="7"/>
      <c r="CG165" s="7"/>
      <c r="CH165" s="7"/>
      <c r="CI165" s="7"/>
      <c r="CJ165" s="7"/>
      <c r="CK165" s="7"/>
      <c r="CL165" s="7"/>
      <c r="CM165" s="7"/>
      <c r="CN165" s="7"/>
      <c r="CO165" s="7"/>
      <c r="CP165" s="7"/>
      <c r="CQ165" s="7"/>
      <c r="CR165" s="7"/>
      <c r="CS165" s="7"/>
      <c r="CT165" s="7"/>
      <c r="CU165" s="7"/>
      <c r="CV165" s="7"/>
      <c r="CW165" s="7"/>
      <c r="CX165" s="7"/>
      <c r="CY165" s="7"/>
      <c r="CZ165" s="7"/>
      <c r="DA165" s="7"/>
      <c r="DB165" s="7"/>
      <c r="DC165" s="7"/>
      <c r="DD165" s="7"/>
      <c r="DE165" s="7"/>
      <c r="DF165" s="7"/>
      <c r="DG165" s="7"/>
      <c r="DH165" s="7"/>
      <c r="DI165" s="7"/>
      <c r="DJ165" s="7"/>
      <c r="DK165" s="7"/>
      <c r="DL165" s="7"/>
      <c r="DM165" s="7"/>
      <c r="DN165" s="7"/>
      <c r="DO165" s="7"/>
      <c r="DP165" s="7"/>
      <c r="DQ165" s="7"/>
      <c r="DR165" s="7"/>
      <c r="DS165" s="7"/>
      <c r="DT165" s="7"/>
      <c r="DU165" s="7"/>
      <c r="DV165" s="7"/>
      <c r="DW165" s="7"/>
      <c r="DX165" s="7"/>
      <c r="DY165" s="7"/>
      <c r="DZ165" s="7"/>
      <c r="EA165" s="7"/>
      <c r="EB165" s="7"/>
      <c r="EC165" s="7"/>
      <c r="ED165" s="7"/>
      <c r="EE165" s="7"/>
      <c r="EF165" s="7"/>
      <c r="EG165" s="7"/>
      <c r="EH165" s="7"/>
      <c r="EI165" s="7"/>
      <c r="EJ165" s="7"/>
      <c r="EK165" s="7"/>
      <c r="EL165" s="7"/>
      <c r="EM165" s="7"/>
      <c r="EN165" s="7"/>
      <c r="EO165" s="7"/>
      <c r="EP165" s="7"/>
      <c r="EQ165" s="7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</row>
    <row r="166" spans="1:189" x14ac:dyDescent="0.25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  <c r="BI166" s="7"/>
      <c r="BJ166" s="7"/>
      <c r="BK166" s="7"/>
      <c r="BL166" s="7"/>
      <c r="BM166" s="7"/>
      <c r="BN166" s="7"/>
      <c r="BO166" s="7"/>
      <c r="BP166" s="7"/>
      <c r="BQ166" s="7"/>
      <c r="BR166" s="7"/>
      <c r="BS166" s="7"/>
      <c r="BT166" s="7"/>
      <c r="BU166" s="7"/>
      <c r="BV166" s="7"/>
      <c r="BW166" s="7"/>
      <c r="BX166" s="7"/>
      <c r="BY166" s="7"/>
      <c r="BZ166" s="7"/>
      <c r="CA166" s="7"/>
      <c r="CB166" s="7"/>
      <c r="CC166" s="7"/>
      <c r="CD166" s="7"/>
      <c r="CE166" s="7"/>
      <c r="CF166" s="7"/>
      <c r="CG166" s="7"/>
      <c r="CH166" s="7"/>
      <c r="CI166" s="7"/>
      <c r="CJ166" s="7"/>
      <c r="CK166" s="7"/>
      <c r="CL166" s="7"/>
      <c r="CM166" s="7"/>
      <c r="CN166" s="7"/>
      <c r="CO166" s="7"/>
      <c r="CP166" s="7"/>
      <c r="CQ166" s="7"/>
      <c r="CR166" s="7"/>
      <c r="CS166" s="7"/>
      <c r="CT166" s="7"/>
      <c r="CU166" s="7"/>
      <c r="CV166" s="7"/>
      <c r="CW166" s="7"/>
      <c r="CX166" s="7"/>
      <c r="CY166" s="7"/>
      <c r="CZ166" s="7"/>
      <c r="DA166" s="7"/>
      <c r="DB166" s="7"/>
      <c r="DC166" s="7"/>
      <c r="DD166" s="7"/>
      <c r="DE166" s="7"/>
      <c r="DF166" s="7"/>
      <c r="DG166" s="7"/>
      <c r="DH166" s="7"/>
      <c r="DI166" s="7"/>
      <c r="DJ166" s="7"/>
      <c r="DK166" s="7"/>
      <c r="DL166" s="7"/>
      <c r="DM166" s="7"/>
      <c r="DN166" s="7"/>
      <c r="DO166" s="7"/>
      <c r="DP166" s="7"/>
      <c r="DQ166" s="7"/>
      <c r="DR166" s="7"/>
      <c r="DS166" s="7"/>
      <c r="DT166" s="7"/>
      <c r="DU166" s="7"/>
      <c r="DV166" s="7"/>
      <c r="DW166" s="7"/>
      <c r="DX166" s="7"/>
      <c r="DY166" s="7"/>
      <c r="DZ166" s="7"/>
      <c r="EA166" s="7"/>
      <c r="EB166" s="7"/>
      <c r="EC166" s="7"/>
      <c r="ED166" s="7"/>
      <c r="EE166" s="7"/>
      <c r="EF166" s="7"/>
      <c r="EG166" s="7"/>
      <c r="EH166" s="7"/>
      <c r="EI166" s="7"/>
      <c r="EJ166" s="7"/>
      <c r="EK166" s="7"/>
      <c r="EL166" s="7"/>
      <c r="EM166" s="7"/>
      <c r="EN166" s="7"/>
      <c r="EO166" s="7"/>
      <c r="EP166" s="7"/>
      <c r="EQ166" s="7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</row>
    <row r="167" spans="1:189" x14ac:dyDescent="0.2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  <c r="BI167" s="7"/>
      <c r="BJ167" s="7"/>
      <c r="BK167" s="7"/>
      <c r="BL167" s="7"/>
      <c r="BM167" s="7"/>
      <c r="BN167" s="7"/>
      <c r="BO167" s="7"/>
      <c r="BP167" s="7"/>
      <c r="BQ167" s="7"/>
      <c r="BR167" s="7"/>
      <c r="BS167" s="7"/>
      <c r="BT167" s="7"/>
      <c r="BU167" s="7"/>
      <c r="BV167" s="7"/>
      <c r="BW167" s="7"/>
      <c r="BX167" s="7"/>
      <c r="BY167" s="7"/>
      <c r="BZ167" s="7"/>
      <c r="CA167" s="7"/>
      <c r="CB167" s="7"/>
      <c r="CC167" s="7"/>
      <c r="CD167" s="7"/>
      <c r="CE167" s="7"/>
      <c r="CF167" s="7"/>
      <c r="CG167" s="7"/>
      <c r="CH167" s="7"/>
      <c r="CI167" s="7"/>
      <c r="CJ167" s="7"/>
      <c r="CK167" s="7"/>
      <c r="CL167" s="7"/>
      <c r="CM167" s="7"/>
      <c r="CN167" s="7"/>
      <c r="CO167" s="7"/>
      <c r="CP167" s="7"/>
      <c r="CQ167" s="7"/>
      <c r="CR167" s="7"/>
      <c r="CS167" s="7"/>
      <c r="CT167" s="7"/>
      <c r="CU167" s="7"/>
      <c r="CV167" s="7"/>
      <c r="CW167" s="7"/>
      <c r="CX167" s="7"/>
      <c r="CY167" s="7"/>
      <c r="CZ167" s="7"/>
      <c r="DA167" s="7"/>
      <c r="DB167" s="7"/>
      <c r="DC167" s="7"/>
      <c r="DD167" s="7"/>
      <c r="DE167" s="7"/>
      <c r="DF167" s="7"/>
      <c r="DG167" s="7"/>
      <c r="DH167" s="7"/>
      <c r="DI167" s="7"/>
      <c r="DJ167" s="7"/>
      <c r="DK167" s="7"/>
      <c r="DL167" s="7"/>
      <c r="DM167" s="7"/>
      <c r="DN167" s="7"/>
      <c r="DO167" s="7"/>
      <c r="DP167" s="7"/>
      <c r="DQ167" s="7"/>
      <c r="DR167" s="7"/>
      <c r="DS167" s="7"/>
      <c r="DT167" s="7"/>
      <c r="DU167" s="7"/>
      <c r="DV167" s="7"/>
      <c r="DW167" s="7"/>
      <c r="DX167" s="7"/>
      <c r="DY167" s="7"/>
      <c r="DZ167" s="7"/>
      <c r="EA167" s="7"/>
      <c r="EB167" s="7"/>
      <c r="EC167" s="7"/>
      <c r="ED167" s="7"/>
      <c r="EE167" s="7"/>
      <c r="EF167" s="7"/>
      <c r="EG167" s="7"/>
      <c r="EH167" s="7"/>
      <c r="EI167" s="7"/>
      <c r="EJ167" s="7"/>
      <c r="EK167" s="7"/>
      <c r="EL167" s="7"/>
      <c r="EM167" s="7"/>
      <c r="EN167" s="7"/>
      <c r="EO167" s="7"/>
      <c r="EP167" s="7"/>
      <c r="EQ167" s="7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</row>
    <row r="168" spans="1:189" x14ac:dyDescent="0.25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  <c r="BI168" s="7"/>
      <c r="BJ168" s="7"/>
      <c r="BK168" s="7"/>
      <c r="BL168" s="7"/>
      <c r="BM168" s="7"/>
      <c r="BN168" s="7"/>
      <c r="BO168" s="7"/>
      <c r="BP168" s="7"/>
      <c r="BQ168" s="7"/>
      <c r="BR168" s="7"/>
      <c r="BS168" s="7"/>
      <c r="BT168" s="7"/>
      <c r="BU168" s="7"/>
      <c r="BV168" s="7"/>
      <c r="BW168" s="7"/>
      <c r="BX168" s="7"/>
      <c r="BY168" s="7"/>
      <c r="BZ168" s="7"/>
      <c r="CA168" s="7"/>
      <c r="CB168" s="7"/>
      <c r="CC168" s="7"/>
      <c r="CD168" s="7"/>
      <c r="CE168" s="7"/>
      <c r="CF168" s="7"/>
      <c r="CG168" s="7"/>
      <c r="CH168" s="7"/>
      <c r="CI168" s="7"/>
      <c r="CJ168" s="7"/>
      <c r="CK168" s="7"/>
      <c r="CL168" s="7"/>
      <c r="CM168" s="7"/>
      <c r="CN168" s="7"/>
      <c r="CO168" s="7"/>
      <c r="CP168" s="7"/>
      <c r="CQ168" s="7"/>
      <c r="CR168" s="7"/>
      <c r="CS168" s="7"/>
      <c r="CT168" s="7"/>
      <c r="CU168" s="7"/>
      <c r="CV168" s="7"/>
      <c r="CW168" s="7"/>
      <c r="CX168" s="7"/>
      <c r="CY168" s="7"/>
      <c r="CZ168" s="7"/>
      <c r="DA168" s="7"/>
      <c r="DB168" s="7"/>
      <c r="DC168" s="7"/>
      <c r="DD168" s="7"/>
      <c r="DE168" s="7"/>
      <c r="DF168" s="7"/>
      <c r="DG168" s="7"/>
      <c r="DH168" s="7"/>
      <c r="DI168" s="7"/>
      <c r="DJ168" s="7"/>
      <c r="DK168" s="7"/>
      <c r="DL168" s="7"/>
      <c r="DM168" s="7"/>
      <c r="DN168" s="7"/>
      <c r="DO168" s="7"/>
      <c r="DP168" s="7"/>
      <c r="DQ168" s="7"/>
      <c r="DR168" s="7"/>
      <c r="DS168" s="7"/>
      <c r="DT168" s="7"/>
      <c r="DU168" s="7"/>
      <c r="DV168" s="7"/>
      <c r="DW168" s="7"/>
      <c r="DX168" s="7"/>
      <c r="DY168" s="7"/>
      <c r="DZ168" s="7"/>
      <c r="EA168" s="7"/>
      <c r="EB168" s="7"/>
      <c r="EC168" s="7"/>
      <c r="ED168" s="7"/>
      <c r="EE168" s="7"/>
      <c r="EF168" s="7"/>
      <c r="EG168" s="7"/>
      <c r="EH168" s="7"/>
      <c r="EI168" s="7"/>
      <c r="EJ168" s="7"/>
      <c r="EK168" s="7"/>
      <c r="EL168" s="7"/>
      <c r="EM168" s="7"/>
      <c r="EN168" s="7"/>
      <c r="EO168" s="7"/>
      <c r="EP168" s="7"/>
      <c r="EQ168" s="7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</row>
    <row r="169" spans="1:189" x14ac:dyDescent="0.25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  <c r="BI169" s="7"/>
      <c r="BJ169" s="7"/>
      <c r="BK169" s="7"/>
      <c r="BL169" s="7"/>
      <c r="BM169" s="7"/>
      <c r="BN169" s="7"/>
      <c r="BO169" s="7"/>
      <c r="BP169" s="7"/>
      <c r="BQ169" s="7"/>
      <c r="BR169" s="7"/>
      <c r="BS169" s="7"/>
      <c r="BT169" s="7"/>
      <c r="BU169" s="7"/>
      <c r="BV169" s="7"/>
      <c r="BW169" s="7"/>
      <c r="BX169" s="7"/>
      <c r="BY169" s="7"/>
      <c r="BZ169" s="7"/>
      <c r="CA169" s="7"/>
      <c r="CB169" s="7"/>
      <c r="CC169" s="7"/>
      <c r="CD169" s="7"/>
      <c r="CE169" s="7"/>
      <c r="CF169" s="7"/>
      <c r="CG169" s="7"/>
      <c r="CH169" s="7"/>
      <c r="CI169" s="7"/>
      <c r="CJ169" s="7"/>
      <c r="CK169" s="7"/>
      <c r="CL169" s="7"/>
      <c r="CM169" s="7"/>
      <c r="CN169" s="7"/>
      <c r="CO169" s="7"/>
      <c r="CP169" s="7"/>
      <c r="CQ169" s="7"/>
      <c r="CR169" s="7"/>
      <c r="CS169" s="7"/>
      <c r="CT169" s="7"/>
      <c r="CU169" s="7"/>
      <c r="CV169" s="7"/>
      <c r="CW169" s="7"/>
      <c r="CX169" s="7"/>
      <c r="CY169" s="7"/>
      <c r="CZ169" s="7"/>
      <c r="DA169" s="7"/>
      <c r="DB169" s="7"/>
      <c r="DC169" s="7"/>
      <c r="DD169" s="7"/>
      <c r="DE169" s="7"/>
      <c r="DF169" s="7"/>
      <c r="DG169" s="7"/>
      <c r="DH169" s="7"/>
      <c r="DI169" s="7"/>
      <c r="DJ169" s="7"/>
      <c r="DK169" s="7"/>
      <c r="DL169" s="7"/>
      <c r="DM169" s="7"/>
      <c r="DN169" s="7"/>
      <c r="DO169" s="7"/>
      <c r="DP169" s="7"/>
      <c r="DQ169" s="7"/>
      <c r="DR169" s="7"/>
      <c r="DS169" s="7"/>
      <c r="DT169" s="7"/>
      <c r="DU169" s="7"/>
      <c r="DV169" s="7"/>
      <c r="DW169" s="7"/>
      <c r="DX169" s="7"/>
      <c r="DY169" s="7"/>
      <c r="DZ169" s="7"/>
      <c r="EA169" s="7"/>
      <c r="EB169" s="7"/>
      <c r="EC169" s="7"/>
      <c r="ED169" s="7"/>
      <c r="EE169" s="7"/>
      <c r="EF169" s="7"/>
      <c r="EG169" s="7"/>
      <c r="EH169" s="7"/>
      <c r="EI169" s="7"/>
      <c r="EJ169" s="7"/>
      <c r="EK169" s="7"/>
      <c r="EL169" s="7"/>
      <c r="EM169" s="7"/>
      <c r="EN169" s="7"/>
      <c r="EO169" s="7"/>
      <c r="EP169" s="7"/>
      <c r="EQ169" s="7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</row>
    <row r="170" spans="1:189" x14ac:dyDescent="0.25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  <c r="BI170" s="7"/>
      <c r="BJ170" s="7"/>
      <c r="BK170" s="7"/>
      <c r="BL170" s="7"/>
      <c r="BM170" s="7"/>
      <c r="BN170" s="7"/>
      <c r="BO170" s="7"/>
      <c r="BP170" s="7"/>
      <c r="BQ170" s="7"/>
      <c r="BR170" s="7"/>
      <c r="BS170" s="7"/>
      <c r="BT170" s="7"/>
      <c r="BU170" s="7"/>
      <c r="BV170" s="7"/>
      <c r="BW170" s="7"/>
      <c r="BX170" s="7"/>
      <c r="BY170" s="7"/>
      <c r="BZ170" s="7"/>
      <c r="CA170" s="7"/>
      <c r="CB170" s="7"/>
      <c r="CC170" s="7"/>
      <c r="CD170" s="7"/>
      <c r="CE170" s="7"/>
      <c r="CF170" s="7"/>
      <c r="CG170" s="7"/>
      <c r="CH170" s="7"/>
      <c r="CI170" s="7"/>
      <c r="CJ170" s="7"/>
      <c r="CK170" s="7"/>
      <c r="CL170" s="7"/>
      <c r="CM170" s="7"/>
      <c r="CN170" s="7"/>
      <c r="CO170" s="7"/>
      <c r="CP170" s="7"/>
      <c r="CQ170" s="7"/>
      <c r="CR170" s="7"/>
      <c r="CS170" s="7"/>
      <c r="CT170" s="7"/>
      <c r="CU170" s="7"/>
      <c r="CV170" s="7"/>
      <c r="CW170" s="7"/>
      <c r="CX170" s="7"/>
      <c r="CY170" s="7"/>
      <c r="CZ170" s="7"/>
      <c r="DA170" s="7"/>
      <c r="DB170" s="7"/>
      <c r="DC170" s="7"/>
      <c r="DD170" s="7"/>
      <c r="DE170" s="7"/>
      <c r="DF170" s="7"/>
      <c r="DG170" s="7"/>
      <c r="DH170" s="7"/>
      <c r="DI170" s="7"/>
      <c r="DJ170" s="7"/>
      <c r="DK170" s="7"/>
      <c r="DL170" s="7"/>
      <c r="DM170" s="7"/>
      <c r="DN170" s="7"/>
      <c r="DO170" s="7"/>
      <c r="DP170" s="7"/>
      <c r="DQ170" s="7"/>
      <c r="DR170" s="7"/>
      <c r="DS170" s="7"/>
      <c r="DT170" s="7"/>
      <c r="DU170" s="7"/>
      <c r="DV170" s="7"/>
      <c r="DW170" s="7"/>
      <c r="DX170" s="7"/>
      <c r="DY170" s="7"/>
      <c r="DZ170" s="7"/>
      <c r="EA170" s="7"/>
      <c r="EB170" s="7"/>
      <c r="EC170" s="7"/>
      <c r="ED170" s="7"/>
      <c r="EE170" s="7"/>
      <c r="EF170" s="7"/>
      <c r="EG170" s="7"/>
      <c r="EH170" s="7"/>
      <c r="EI170" s="7"/>
      <c r="EJ170" s="7"/>
      <c r="EK170" s="7"/>
      <c r="EL170" s="7"/>
      <c r="EM170" s="7"/>
      <c r="EN170" s="7"/>
      <c r="EO170" s="7"/>
      <c r="EP170" s="7"/>
      <c r="EQ170" s="7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</row>
    <row r="171" spans="1:189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  <c r="BI171" s="7"/>
      <c r="BJ171" s="7"/>
      <c r="BK171" s="7"/>
      <c r="BL171" s="7"/>
      <c r="BM171" s="7"/>
      <c r="BN171" s="7"/>
      <c r="BO171" s="7"/>
      <c r="BP171" s="7"/>
      <c r="BQ171" s="7"/>
      <c r="BR171" s="7"/>
      <c r="BS171" s="7"/>
      <c r="BT171" s="7"/>
      <c r="BU171" s="7"/>
      <c r="BV171" s="7"/>
      <c r="BW171" s="7"/>
      <c r="BX171" s="7"/>
      <c r="BY171" s="7"/>
      <c r="BZ171" s="7"/>
      <c r="CA171" s="7"/>
      <c r="CB171" s="7"/>
      <c r="CC171" s="7"/>
      <c r="CD171" s="7"/>
      <c r="CE171" s="7"/>
      <c r="CF171" s="7"/>
      <c r="CG171" s="7"/>
      <c r="CH171" s="7"/>
      <c r="CI171" s="7"/>
      <c r="CJ171" s="7"/>
      <c r="CK171" s="7"/>
      <c r="CL171" s="7"/>
      <c r="CM171" s="7"/>
      <c r="CN171" s="7"/>
      <c r="CO171" s="7"/>
      <c r="CP171" s="7"/>
      <c r="CQ171" s="7"/>
      <c r="CR171" s="7"/>
      <c r="CS171" s="7"/>
      <c r="CT171" s="7"/>
      <c r="CU171" s="7"/>
      <c r="CV171" s="7"/>
      <c r="CW171" s="7"/>
      <c r="CX171" s="7"/>
      <c r="CY171" s="7"/>
      <c r="CZ171" s="7"/>
      <c r="DA171" s="7"/>
      <c r="DB171" s="7"/>
      <c r="DC171" s="7"/>
      <c r="DD171" s="7"/>
      <c r="DE171" s="7"/>
      <c r="DF171" s="7"/>
      <c r="DG171" s="7"/>
      <c r="DH171" s="7"/>
      <c r="DI171" s="7"/>
      <c r="DJ171" s="7"/>
      <c r="DK171" s="7"/>
      <c r="DL171" s="7"/>
      <c r="DM171" s="7"/>
      <c r="DN171" s="7"/>
      <c r="DO171" s="7"/>
      <c r="DP171" s="7"/>
      <c r="DQ171" s="7"/>
      <c r="DR171" s="7"/>
      <c r="DS171" s="7"/>
      <c r="DT171" s="7"/>
      <c r="DU171" s="7"/>
      <c r="DV171" s="7"/>
      <c r="DW171" s="7"/>
      <c r="DX171" s="7"/>
      <c r="DY171" s="7"/>
      <c r="DZ171" s="7"/>
      <c r="EA171" s="7"/>
      <c r="EB171" s="7"/>
      <c r="EC171" s="7"/>
      <c r="ED171" s="7"/>
      <c r="EE171" s="7"/>
      <c r="EF171" s="7"/>
      <c r="EG171" s="7"/>
      <c r="EH171" s="7"/>
      <c r="EI171" s="7"/>
      <c r="EJ171" s="7"/>
      <c r="EK171" s="7"/>
      <c r="EL171" s="7"/>
      <c r="EM171" s="7"/>
      <c r="EN171" s="7"/>
      <c r="EO171" s="7"/>
      <c r="EP171" s="7"/>
      <c r="EQ171" s="7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</row>
    <row r="172" spans="1:189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  <c r="BI172" s="7"/>
      <c r="BJ172" s="7"/>
      <c r="BK172" s="7"/>
      <c r="BL172" s="7"/>
      <c r="BM172" s="7"/>
      <c r="BN172" s="7"/>
      <c r="BO172" s="7"/>
      <c r="BP172" s="7"/>
      <c r="BQ172" s="7"/>
      <c r="BR172" s="7"/>
      <c r="BS172" s="7"/>
      <c r="BT172" s="7"/>
      <c r="BU172" s="7"/>
      <c r="BV172" s="7"/>
      <c r="BW172" s="7"/>
      <c r="BX172" s="7"/>
      <c r="BY172" s="7"/>
      <c r="BZ172" s="7"/>
      <c r="CA172" s="7"/>
      <c r="CB172" s="7"/>
      <c r="CC172" s="7"/>
      <c r="CD172" s="7"/>
      <c r="CE172" s="7"/>
      <c r="CF172" s="7"/>
      <c r="CG172" s="7"/>
      <c r="CH172" s="7"/>
      <c r="CI172" s="7"/>
      <c r="CJ172" s="7"/>
      <c r="CK172" s="7"/>
      <c r="CL172" s="7"/>
      <c r="CM172" s="7"/>
      <c r="CN172" s="7"/>
      <c r="CO172" s="7"/>
      <c r="CP172" s="7"/>
      <c r="CQ172" s="7"/>
      <c r="CR172" s="7"/>
      <c r="CS172" s="7"/>
      <c r="CT172" s="7"/>
      <c r="CU172" s="7"/>
      <c r="CV172" s="7"/>
      <c r="CW172" s="7"/>
      <c r="CX172" s="7"/>
      <c r="CY172" s="7"/>
      <c r="CZ172" s="7"/>
      <c r="DA172" s="7"/>
      <c r="DB172" s="7"/>
      <c r="DC172" s="7"/>
      <c r="DD172" s="7"/>
      <c r="DE172" s="7"/>
      <c r="DF172" s="7"/>
      <c r="DG172" s="7"/>
      <c r="DH172" s="7"/>
      <c r="DI172" s="7"/>
      <c r="DJ172" s="7"/>
      <c r="DK172" s="7"/>
      <c r="DL172" s="7"/>
      <c r="DM172" s="7"/>
      <c r="DN172" s="7"/>
      <c r="DO172" s="7"/>
      <c r="DP172" s="7"/>
      <c r="DQ172" s="7"/>
      <c r="DR172" s="7"/>
      <c r="DS172" s="7"/>
      <c r="DT172" s="7"/>
      <c r="DU172" s="7"/>
      <c r="DV172" s="7"/>
      <c r="DW172" s="7"/>
      <c r="DX172" s="7"/>
      <c r="DY172" s="7"/>
      <c r="DZ172" s="7"/>
      <c r="EA172" s="7"/>
      <c r="EB172" s="7"/>
      <c r="EC172" s="7"/>
      <c r="ED172" s="7"/>
      <c r="EE172" s="7"/>
      <c r="EF172" s="7"/>
      <c r="EG172" s="7"/>
      <c r="EH172" s="7"/>
      <c r="EI172" s="7"/>
      <c r="EJ172" s="7"/>
      <c r="EK172" s="7"/>
      <c r="EL172" s="7"/>
      <c r="EM172" s="7"/>
      <c r="EN172" s="7"/>
      <c r="EO172" s="7"/>
      <c r="EP172" s="7"/>
      <c r="EQ172" s="7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</row>
    <row r="173" spans="1:189" x14ac:dyDescent="0.25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  <c r="BI173" s="7"/>
      <c r="BJ173" s="7"/>
      <c r="BK173" s="7"/>
      <c r="BL173" s="7"/>
      <c r="BM173" s="7"/>
      <c r="BN173" s="7"/>
      <c r="BO173" s="7"/>
      <c r="BP173" s="7"/>
      <c r="BQ173" s="7"/>
      <c r="BR173" s="7"/>
      <c r="BS173" s="7"/>
      <c r="BT173" s="7"/>
      <c r="BU173" s="7"/>
      <c r="BV173" s="7"/>
      <c r="BW173" s="7"/>
      <c r="BX173" s="7"/>
      <c r="BY173" s="7"/>
      <c r="BZ173" s="7"/>
      <c r="CA173" s="7"/>
      <c r="CB173" s="7"/>
      <c r="CC173" s="7"/>
      <c r="CD173" s="7"/>
      <c r="CE173" s="7"/>
      <c r="CF173" s="7"/>
      <c r="CG173" s="7"/>
      <c r="CH173" s="7"/>
      <c r="CI173" s="7"/>
      <c r="CJ173" s="7"/>
      <c r="CK173" s="7"/>
      <c r="CL173" s="7"/>
      <c r="CM173" s="7"/>
      <c r="CN173" s="7"/>
      <c r="CO173" s="7"/>
      <c r="CP173" s="7"/>
      <c r="CQ173" s="7"/>
      <c r="CR173" s="7"/>
      <c r="CS173" s="7"/>
      <c r="CT173" s="7"/>
      <c r="CU173" s="7"/>
      <c r="CV173" s="7"/>
      <c r="CW173" s="7"/>
      <c r="CX173" s="7"/>
      <c r="CY173" s="7"/>
      <c r="CZ173" s="7"/>
      <c r="DA173" s="7"/>
      <c r="DB173" s="7"/>
      <c r="DC173" s="7"/>
      <c r="DD173" s="7"/>
      <c r="DE173" s="7"/>
      <c r="DF173" s="7"/>
      <c r="DG173" s="7"/>
      <c r="DH173" s="7"/>
      <c r="DI173" s="7"/>
      <c r="DJ173" s="7"/>
      <c r="DK173" s="7"/>
      <c r="DL173" s="7"/>
      <c r="DM173" s="7"/>
      <c r="DN173" s="7"/>
      <c r="DO173" s="7"/>
      <c r="DP173" s="7"/>
      <c r="DQ173" s="7"/>
      <c r="DR173" s="7"/>
      <c r="DS173" s="7"/>
      <c r="DT173" s="7"/>
      <c r="DU173" s="7"/>
      <c r="DV173" s="7"/>
      <c r="DW173" s="7"/>
      <c r="DX173" s="7"/>
      <c r="DY173" s="7"/>
      <c r="DZ173" s="7"/>
      <c r="EA173" s="7"/>
      <c r="EB173" s="7"/>
      <c r="EC173" s="7"/>
      <c r="ED173" s="7"/>
      <c r="EE173" s="7"/>
      <c r="EF173" s="7"/>
      <c r="EG173" s="7"/>
      <c r="EH173" s="7"/>
      <c r="EI173" s="7"/>
      <c r="EJ173" s="7"/>
      <c r="EK173" s="7"/>
      <c r="EL173" s="7"/>
      <c r="EM173" s="7"/>
      <c r="EN173" s="7"/>
      <c r="EO173" s="7"/>
      <c r="EP173" s="7"/>
      <c r="EQ173" s="7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</row>
    <row r="174" spans="1:189" x14ac:dyDescent="0.2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  <c r="BI174" s="7"/>
      <c r="BJ174" s="7"/>
      <c r="BK174" s="7"/>
      <c r="BL174" s="7"/>
      <c r="BM174" s="7"/>
      <c r="BN174" s="7"/>
      <c r="BO174" s="7"/>
      <c r="BP174" s="7"/>
      <c r="BQ174" s="7"/>
      <c r="BR174" s="7"/>
      <c r="BS174" s="7"/>
      <c r="BT174" s="7"/>
      <c r="BU174" s="7"/>
      <c r="BV174" s="7"/>
      <c r="BW174" s="7"/>
      <c r="BX174" s="7"/>
      <c r="BY174" s="7"/>
      <c r="BZ174" s="7"/>
      <c r="CA174" s="7"/>
      <c r="CB174" s="7"/>
      <c r="CC174" s="7"/>
      <c r="CD174" s="7"/>
      <c r="CE174" s="7"/>
      <c r="CF174" s="7"/>
      <c r="CG174" s="7"/>
      <c r="CH174" s="7"/>
      <c r="CI174" s="7"/>
      <c r="CJ174" s="7"/>
      <c r="CK174" s="7"/>
      <c r="CL174" s="7"/>
      <c r="CM174" s="7"/>
      <c r="CN174" s="7"/>
      <c r="CO174" s="7"/>
      <c r="CP174" s="7"/>
      <c r="CQ174" s="7"/>
      <c r="CR174" s="7"/>
      <c r="CS174" s="7"/>
      <c r="CT174" s="7"/>
      <c r="CU174" s="7"/>
      <c r="CV174" s="7"/>
      <c r="CW174" s="7"/>
      <c r="CX174" s="7"/>
      <c r="CY174" s="7"/>
      <c r="CZ174" s="7"/>
      <c r="DA174" s="7"/>
      <c r="DB174" s="7"/>
      <c r="DC174" s="7"/>
      <c r="DD174" s="7"/>
      <c r="DE174" s="7"/>
      <c r="DF174" s="7"/>
      <c r="DG174" s="7"/>
      <c r="DH174" s="7"/>
      <c r="DI174" s="7"/>
      <c r="DJ174" s="7"/>
      <c r="DK174" s="7"/>
      <c r="DL174" s="7"/>
      <c r="DM174" s="7"/>
      <c r="DN174" s="7"/>
      <c r="DO174" s="7"/>
      <c r="DP174" s="7"/>
      <c r="DQ174" s="7"/>
      <c r="DR174" s="7"/>
      <c r="DS174" s="7"/>
      <c r="DT174" s="7"/>
      <c r="DU174" s="7"/>
      <c r="DV174" s="7"/>
      <c r="DW174" s="7"/>
      <c r="DX174" s="7"/>
      <c r="DY174" s="7"/>
      <c r="DZ174" s="7"/>
      <c r="EA174" s="7"/>
      <c r="EB174" s="7"/>
      <c r="EC174" s="7"/>
      <c r="ED174" s="7"/>
      <c r="EE174" s="7"/>
      <c r="EF174" s="7"/>
      <c r="EG174" s="7"/>
      <c r="EH174" s="7"/>
      <c r="EI174" s="7"/>
      <c r="EJ174" s="7"/>
      <c r="EK174" s="7"/>
      <c r="EL174" s="7"/>
      <c r="EM174" s="7"/>
      <c r="EN174" s="7"/>
      <c r="EO174" s="7"/>
      <c r="EP174" s="7"/>
      <c r="EQ174" s="7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</row>
    <row r="175" spans="1:189" x14ac:dyDescent="0.25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  <c r="BI175" s="7"/>
      <c r="BJ175" s="7"/>
      <c r="BK175" s="7"/>
      <c r="BL175" s="7"/>
      <c r="BM175" s="7"/>
      <c r="BN175" s="7"/>
      <c r="BO175" s="7"/>
      <c r="BP175" s="7"/>
      <c r="BQ175" s="7"/>
      <c r="BR175" s="7"/>
      <c r="BS175" s="7"/>
      <c r="BT175" s="7"/>
      <c r="BU175" s="7"/>
      <c r="BV175" s="7"/>
      <c r="BW175" s="7"/>
      <c r="BX175" s="7"/>
      <c r="BY175" s="7"/>
      <c r="BZ175" s="7"/>
      <c r="CA175" s="7"/>
      <c r="CB175" s="7"/>
      <c r="CC175" s="7"/>
      <c r="CD175" s="7"/>
      <c r="CE175" s="7"/>
      <c r="CF175" s="7"/>
      <c r="CG175" s="7"/>
      <c r="CH175" s="7"/>
      <c r="CI175" s="7"/>
      <c r="CJ175" s="7"/>
      <c r="CK175" s="7"/>
      <c r="CL175" s="7"/>
      <c r="CM175" s="7"/>
      <c r="CN175" s="7"/>
      <c r="CO175" s="7"/>
      <c r="CP175" s="7"/>
      <c r="CQ175" s="7"/>
      <c r="CR175" s="7"/>
      <c r="CS175" s="7"/>
      <c r="CT175" s="7"/>
      <c r="CU175" s="7"/>
      <c r="CV175" s="7"/>
      <c r="CW175" s="7"/>
      <c r="CX175" s="7"/>
      <c r="CY175" s="7"/>
      <c r="CZ175" s="7"/>
      <c r="DA175" s="7"/>
      <c r="DB175" s="7"/>
      <c r="DC175" s="7"/>
      <c r="DD175" s="7"/>
      <c r="DE175" s="7"/>
      <c r="DF175" s="7"/>
      <c r="DG175" s="7"/>
      <c r="DH175" s="7"/>
      <c r="DI175" s="7"/>
      <c r="DJ175" s="7"/>
      <c r="DK175" s="7"/>
      <c r="DL175" s="7"/>
      <c r="DM175" s="7"/>
      <c r="DN175" s="7"/>
      <c r="DO175" s="7"/>
      <c r="DP175" s="7"/>
      <c r="DQ175" s="7"/>
      <c r="DR175" s="7"/>
      <c r="DS175" s="7"/>
      <c r="DT175" s="7"/>
      <c r="DU175" s="7"/>
      <c r="DV175" s="7"/>
      <c r="DW175" s="7"/>
      <c r="DX175" s="7"/>
      <c r="DY175" s="7"/>
      <c r="DZ175" s="7"/>
      <c r="EA175" s="7"/>
      <c r="EB175" s="7"/>
      <c r="EC175" s="7"/>
      <c r="ED175" s="7"/>
      <c r="EE175" s="7"/>
      <c r="EF175" s="7"/>
      <c r="EG175" s="7"/>
      <c r="EH175" s="7"/>
      <c r="EI175" s="7"/>
      <c r="EJ175" s="7"/>
      <c r="EK175" s="7"/>
      <c r="EL175" s="7"/>
      <c r="EM175" s="7"/>
      <c r="EN175" s="7"/>
      <c r="EO175" s="7"/>
      <c r="EP175" s="7"/>
      <c r="EQ175" s="7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</row>
    <row r="176" spans="1:189" x14ac:dyDescent="0.25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  <c r="BI176" s="7"/>
      <c r="BJ176" s="7"/>
      <c r="BK176" s="7"/>
      <c r="BL176" s="7"/>
      <c r="BM176" s="7"/>
      <c r="BN176" s="7"/>
      <c r="BO176" s="7"/>
      <c r="BP176" s="7"/>
      <c r="BQ176" s="7"/>
      <c r="BR176" s="7"/>
      <c r="BS176" s="7"/>
      <c r="BT176" s="7"/>
      <c r="BU176" s="7"/>
      <c r="BV176" s="7"/>
      <c r="BW176" s="7"/>
      <c r="BX176" s="7"/>
      <c r="BY176" s="7"/>
      <c r="BZ176" s="7"/>
      <c r="CA176" s="7"/>
      <c r="CB176" s="7"/>
      <c r="CC176" s="7"/>
      <c r="CD176" s="7"/>
      <c r="CE176" s="7"/>
      <c r="CF176" s="7"/>
      <c r="CG176" s="7"/>
      <c r="CH176" s="7"/>
      <c r="CI176" s="7"/>
      <c r="CJ176" s="7"/>
      <c r="CK176" s="7"/>
      <c r="CL176" s="7"/>
      <c r="CM176" s="7"/>
      <c r="CN176" s="7"/>
      <c r="CO176" s="7"/>
      <c r="CP176" s="7"/>
      <c r="CQ176" s="7"/>
      <c r="CR176" s="7"/>
      <c r="CS176" s="7"/>
      <c r="CT176" s="7"/>
      <c r="CU176" s="7"/>
      <c r="CV176" s="7"/>
      <c r="CW176" s="7"/>
      <c r="CX176" s="7"/>
      <c r="CY176" s="7"/>
      <c r="CZ176" s="7"/>
      <c r="DA176" s="7"/>
      <c r="DB176" s="7"/>
      <c r="DC176" s="7"/>
      <c r="DD176" s="7"/>
      <c r="DE176" s="7"/>
      <c r="DF176" s="7"/>
      <c r="DG176" s="7"/>
      <c r="DH176" s="7"/>
      <c r="DI176" s="7"/>
      <c r="DJ176" s="7"/>
      <c r="DK176" s="7"/>
      <c r="DL176" s="7"/>
      <c r="DM176" s="7"/>
      <c r="DN176" s="7"/>
      <c r="DO176" s="7"/>
      <c r="DP176" s="7"/>
      <c r="DQ176" s="7"/>
      <c r="DR176" s="7"/>
      <c r="DS176" s="7"/>
      <c r="DT176" s="7"/>
      <c r="DU176" s="7"/>
      <c r="DV176" s="7"/>
      <c r="DW176" s="7"/>
      <c r="DX176" s="7"/>
      <c r="DY176" s="7"/>
      <c r="DZ176" s="7"/>
      <c r="EA176" s="7"/>
      <c r="EB176" s="7"/>
      <c r="EC176" s="7"/>
      <c r="ED176" s="7"/>
      <c r="EE176" s="7"/>
      <c r="EF176" s="7"/>
      <c r="EG176" s="7"/>
      <c r="EH176" s="7"/>
      <c r="EI176" s="7"/>
      <c r="EJ176" s="7"/>
      <c r="EK176" s="7"/>
      <c r="EL176" s="7"/>
      <c r="EM176" s="7"/>
      <c r="EN176" s="7"/>
      <c r="EO176" s="7"/>
      <c r="EP176" s="7"/>
      <c r="EQ176" s="7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</row>
    <row r="177" spans="1:189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  <c r="BI177" s="7"/>
      <c r="BJ177" s="7"/>
      <c r="BK177" s="7"/>
      <c r="BL177" s="7"/>
      <c r="BM177" s="7"/>
      <c r="BN177" s="7"/>
      <c r="BO177" s="7"/>
      <c r="BP177" s="7"/>
      <c r="BQ177" s="7"/>
      <c r="BR177" s="7"/>
      <c r="BS177" s="7"/>
      <c r="BT177" s="7"/>
      <c r="BU177" s="7"/>
      <c r="BV177" s="7"/>
      <c r="BW177" s="7"/>
      <c r="BX177" s="7"/>
      <c r="BY177" s="7"/>
      <c r="BZ177" s="7"/>
      <c r="CA177" s="7"/>
      <c r="CB177" s="7"/>
      <c r="CC177" s="7"/>
      <c r="CD177" s="7"/>
      <c r="CE177" s="7"/>
      <c r="CF177" s="7"/>
      <c r="CG177" s="7"/>
      <c r="CH177" s="7"/>
      <c r="CI177" s="7"/>
      <c r="CJ177" s="7"/>
      <c r="CK177" s="7"/>
      <c r="CL177" s="7"/>
      <c r="CM177" s="7"/>
      <c r="CN177" s="7"/>
      <c r="CO177" s="7"/>
      <c r="CP177" s="7"/>
      <c r="CQ177" s="7"/>
      <c r="CR177" s="7"/>
      <c r="CS177" s="7"/>
      <c r="CT177" s="7"/>
      <c r="CU177" s="7"/>
      <c r="CV177" s="7"/>
      <c r="CW177" s="7"/>
      <c r="CX177" s="7"/>
      <c r="CY177" s="7"/>
      <c r="CZ177" s="7"/>
      <c r="DA177" s="7"/>
      <c r="DB177" s="7"/>
      <c r="DC177" s="7"/>
      <c r="DD177" s="7"/>
      <c r="DE177" s="7"/>
      <c r="DF177" s="7"/>
      <c r="DG177" s="7"/>
      <c r="DH177" s="7"/>
      <c r="DI177" s="7"/>
      <c r="DJ177" s="7"/>
      <c r="DK177" s="7"/>
      <c r="DL177" s="7"/>
      <c r="DM177" s="7"/>
      <c r="DN177" s="7"/>
      <c r="DO177" s="7"/>
      <c r="DP177" s="7"/>
      <c r="DQ177" s="7"/>
      <c r="DR177" s="7"/>
      <c r="DS177" s="7"/>
      <c r="DT177" s="7"/>
      <c r="DU177" s="7"/>
      <c r="DV177" s="7"/>
      <c r="DW177" s="7"/>
      <c r="DX177" s="7"/>
      <c r="DY177" s="7"/>
      <c r="DZ177" s="7"/>
      <c r="EA177" s="7"/>
      <c r="EB177" s="7"/>
      <c r="EC177" s="7"/>
      <c r="ED177" s="7"/>
      <c r="EE177" s="7"/>
      <c r="EF177" s="7"/>
      <c r="EG177" s="7"/>
      <c r="EH177" s="7"/>
      <c r="EI177" s="7"/>
      <c r="EJ177" s="7"/>
      <c r="EK177" s="7"/>
      <c r="EL177" s="7"/>
      <c r="EM177" s="7"/>
      <c r="EN177" s="7"/>
      <c r="EO177" s="7"/>
      <c r="EP177" s="7"/>
      <c r="EQ177" s="7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</row>
    <row r="178" spans="1:189" x14ac:dyDescent="0.25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  <c r="BI178" s="7"/>
      <c r="BJ178" s="7"/>
      <c r="BK178" s="7"/>
      <c r="BL178" s="7"/>
      <c r="BM178" s="7"/>
      <c r="BN178" s="7"/>
      <c r="BO178" s="7"/>
      <c r="BP178" s="7"/>
      <c r="BQ178" s="7"/>
      <c r="BR178" s="7"/>
      <c r="BS178" s="7"/>
      <c r="BT178" s="7"/>
      <c r="BU178" s="7"/>
      <c r="BV178" s="7"/>
      <c r="BW178" s="7"/>
      <c r="BX178" s="7"/>
      <c r="BY178" s="7"/>
      <c r="BZ178" s="7"/>
      <c r="CA178" s="7"/>
      <c r="CB178" s="7"/>
      <c r="CC178" s="7"/>
      <c r="CD178" s="7"/>
      <c r="CE178" s="7"/>
      <c r="CF178" s="7"/>
      <c r="CG178" s="7"/>
      <c r="CH178" s="7"/>
      <c r="CI178" s="7"/>
      <c r="CJ178" s="7"/>
      <c r="CK178" s="7"/>
      <c r="CL178" s="7"/>
      <c r="CM178" s="7"/>
      <c r="CN178" s="7"/>
      <c r="CO178" s="7"/>
      <c r="CP178" s="7"/>
      <c r="CQ178" s="7"/>
      <c r="CR178" s="7"/>
      <c r="CS178" s="7"/>
      <c r="CT178" s="7"/>
      <c r="CU178" s="7"/>
      <c r="CV178" s="7"/>
      <c r="CW178" s="7"/>
      <c r="CX178" s="7"/>
      <c r="CY178" s="7"/>
      <c r="CZ178" s="7"/>
      <c r="DA178" s="7"/>
      <c r="DB178" s="7"/>
      <c r="DC178" s="7"/>
      <c r="DD178" s="7"/>
      <c r="DE178" s="7"/>
      <c r="DF178" s="7"/>
      <c r="DG178" s="7"/>
      <c r="DH178" s="7"/>
      <c r="DI178" s="7"/>
      <c r="DJ178" s="7"/>
      <c r="DK178" s="7"/>
      <c r="DL178" s="7"/>
      <c r="DM178" s="7"/>
      <c r="DN178" s="7"/>
      <c r="DO178" s="7"/>
      <c r="DP178" s="7"/>
      <c r="DQ178" s="7"/>
      <c r="DR178" s="7"/>
      <c r="DS178" s="7"/>
      <c r="DT178" s="7"/>
      <c r="DU178" s="7"/>
      <c r="DV178" s="7"/>
      <c r="DW178" s="7"/>
      <c r="DX178" s="7"/>
      <c r="DY178" s="7"/>
      <c r="DZ178" s="7"/>
      <c r="EA178" s="7"/>
      <c r="EB178" s="7"/>
      <c r="EC178" s="7"/>
      <c r="ED178" s="7"/>
      <c r="EE178" s="7"/>
      <c r="EF178" s="7"/>
      <c r="EG178" s="7"/>
      <c r="EH178" s="7"/>
      <c r="EI178" s="7"/>
      <c r="EJ178" s="7"/>
      <c r="EK178" s="7"/>
      <c r="EL178" s="7"/>
      <c r="EM178" s="7"/>
      <c r="EN178" s="7"/>
      <c r="EO178" s="7"/>
      <c r="EP178" s="7"/>
      <c r="EQ178" s="7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</row>
    <row r="179" spans="1:189" x14ac:dyDescent="0.25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  <c r="BI179" s="7"/>
      <c r="BJ179" s="7"/>
      <c r="BK179" s="7"/>
      <c r="BL179" s="7"/>
      <c r="BM179" s="7"/>
      <c r="BN179" s="7"/>
      <c r="BO179" s="7"/>
      <c r="BP179" s="7"/>
      <c r="BQ179" s="7"/>
      <c r="BR179" s="7"/>
      <c r="BS179" s="7"/>
      <c r="BT179" s="7"/>
      <c r="BU179" s="7"/>
      <c r="BV179" s="7"/>
      <c r="BW179" s="7"/>
      <c r="BX179" s="7"/>
      <c r="BY179" s="7"/>
      <c r="BZ179" s="7"/>
      <c r="CA179" s="7"/>
      <c r="CB179" s="7"/>
      <c r="CC179" s="7"/>
      <c r="CD179" s="7"/>
      <c r="CE179" s="7"/>
      <c r="CF179" s="7"/>
      <c r="CG179" s="7"/>
      <c r="CH179" s="7"/>
      <c r="CI179" s="7"/>
      <c r="CJ179" s="7"/>
      <c r="CK179" s="7"/>
      <c r="CL179" s="7"/>
      <c r="CM179" s="7"/>
      <c r="CN179" s="7"/>
      <c r="CO179" s="7"/>
      <c r="CP179" s="7"/>
      <c r="CQ179" s="7"/>
      <c r="CR179" s="7"/>
      <c r="CS179" s="7"/>
      <c r="CT179" s="7"/>
      <c r="CU179" s="7"/>
      <c r="CV179" s="7"/>
      <c r="CW179" s="7"/>
      <c r="CX179" s="7"/>
      <c r="CY179" s="7"/>
      <c r="CZ179" s="7"/>
      <c r="DA179" s="7"/>
      <c r="DB179" s="7"/>
      <c r="DC179" s="7"/>
      <c r="DD179" s="7"/>
      <c r="DE179" s="7"/>
      <c r="DF179" s="7"/>
      <c r="DG179" s="7"/>
      <c r="DH179" s="7"/>
      <c r="DI179" s="7"/>
      <c r="DJ179" s="7"/>
      <c r="DK179" s="7"/>
      <c r="DL179" s="7"/>
      <c r="DM179" s="7"/>
      <c r="DN179" s="7"/>
      <c r="DO179" s="7"/>
      <c r="DP179" s="7"/>
      <c r="DQ179" s="7"/>
      <c r="DR179" s="7"/>
      <c r="DS179" s="7"/>
      <c r="DT179" s="7"/>
      <c r="DU179" s="7"/>
      <c r="DV179" s="7"/>
      <c r="DW179" s="7"/>
      <c r="DX179" s="7"/>
      <c r="DY179" s="7"/>
      <c r="DZ179" s="7"/>
      <c r="EA179" s="7"/>
      <c r="EB179" s="7"/>
      <c r="EC179" s="7"/>
      <c r="ED179" s="7"/>
      <c r="EE179" s="7"/>
      <c r="EF179" s="7"/>
      <c r="EG179" s="7"/>
      <c r="EH179" s="7"/>
      <c r="EI179" s="7"/>
      <c r="EJ179" s="7"/>
      <c r="EK179" s="7"/>
      <c r="EL179" s="7"/>
      <c r="EM179" s="7"/>
      <c r="EN179" s="7"/>
      <c r="EO179" s="7"/>
      <c r="EP179" s="7"/>
      <c r="EQ179" s="7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</row>
    <row r="180" spans="1:189" x14ac:dyDescent="0.25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  <c r="BI180" s="7"/>
      <c r="BJ180" s="7"/>
      <c r="BK180" s="7"/>
      <c r="BL180" s="7"/>
      <c r="BM180" s="7"/>
      <c r="BN180" s="7"/>
      <c r="BO180" s="7"/>
      <c r="BP180" s="7"/>
      <c r="BQ180" s="7"/>
      <c r="BR180" s="7"/>
      <c r="BS180" s="7"/>
      <c r="BT180" s="7"/>
      <c r="BU180" s="7"/>
      <c r="BV180" s="7"/>
      <c r="BW180" s="7"/>
      <c r="BX180" s="7"/>
      <c r="BY180" s="7"/>
      <c r="BZ180" s="7"/>
      <c r="CA180" s="7"/>
      <c r="CB180" s="7"/>
      <c r="CC180" s="7"/>
      <c r="CD180" s="7"/>
      <c r="CE180" s="7"/>
      <c r="CF180" s="7"/>
      <c r="CG180" s="7"/>
      <c r="CH180" s="7"/>
      <c r="CI180" s="7"/>
      <c r="CJ180" s="7"/>
      <c r="CK180" s="7"/>
      <c r="CL180" s="7"/>
      <c r="CM180" s="7"/>
      <c r="CN180" s="7"/>
      <c r="CO180" s="7"/>
      <c r="CP180" s="7"/>
      <c r="CQ180" s="7"/>
      <c r="CR180" s="7"/>
      <c r="CS180" s="7"/>
      <c r="CT180" s="7"/>
      <c r="CU180" s="7"/>
      <c r="CV180" s="7"/>
      <c r="CW180" s="7"/>
      <c r="CX180" s="7"/>
      <c r="CY180" s="7"/>
      <c r="CZ180" s="7"/>
      <c r="DA180" s="7"/>
      <c r="DB180" s="7"/>
      <c r="DC180" s="7"/>
      <c r="DD180" s="7"/>
      <c r="DE180" s="7"/>
      <c r="DF180" s="7"/>
      <c r="DG180" s="7"/>
      <c r="DH180" s="7"/>
      <c r="DI180" s="7"/>
      <c r="DJ180" s="7"/>
      <c r="DK180" s="7"/>
      <c r="DL180" s="7"/>
      <c r="DM180" s="7"/>
      <c r="DN180" s="7"/>
      <c r="DO180" s="7"/>
      <c r="DP180" s="7"/>
      <c r="DQ180" s="7"/>
      <c r="DR180" s="7"/>
      <c r="DS180" s="7"/>
      <c r="DT180" s="7"/>
      <c r="DU180" s="7"/>
      <c r="DV180" s="7"/>
      <c r="DW180" s="7"/>
      <c r="DX180" s="7"/>
      <c r="DY180" s="7"/>
      <c r="DZ180" s="7"/>
      <c r="EA180" s="7"/>
      <c r="EB180" s="7"/>
      <c r="EC180" s="7"/>
      <c r="ED180" s="7"/>
      <c r="EE180" s="7"/>
      <c r="EF180" s="7"/>
      <c r="EG180" s="7"/>
      <c r="EH180" s="7"/>
      <c r="EI180" s="7"/>
      <c r="EJ180" s="7"/>
      <c r="EK180" s="7"/>
      <c r="EL180" s="7"/>
      <c r="EM180" s="7"/>
      <c r="EN180" s="7"/>
      <c r="EO180" s="7"/>
      <c r="EP180" s="7"/>
      <c r="EQ180" s="7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</row>
    <row r="181" spans="1:189" x14ac:dyDescent="0.25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  <c r="BI181" s="7"/>
      <c r="BJ181" s="7"/>
      <c r="BK181" s="7"/>
      <c r="BL181" s="7"/>
      <c r="BM181" s="7"/>
      <c r="BN181" s="7"/>
      <c r="BO181" s="7"/>
      <c r="BP181" s="7"/>
      <c r="BQ181" s="7"/>
      <c r="BR181" s="7"/>
      <c r="BS181" s="7"/>
      <c r="BT181" s="7"/>
      <c r="BU181" s="7"/>
      <c r="BV181" s="7"/>
      <c r="BW181" s="7"/>
      <c r="BX181" s="7"/>
      <c r="BY181" s="7"/>
      <c r="BZ181" s="7"/>
      <c r="CA181" s="7"/>
      <c r="CB181" s="7"/>
      <c r="CC181" s="7"/>
      <c r="CD181" s="7"/>
      <c r="CE181" s="7"/>
      <c r="CF181" s="7"/>
      <c r="CG181" s="7"/>
      <c r="CH181" s="7"/>
      <c r="CI181" s="7"/>
      <c r="CJ181" s="7"/>
      <c r="CK181" s="7"/>
      <c r="CL181" s="7"/>
      <c r="CM181" s="7"/>
      <c r="CN181" s="7"/>
      <c r="CO181" s="7"/>
      <c r="CP181" s="7"/>
      <c r="CQ181" s="7"/>
      <c r="CR181" s="7"/>
      <c r="CS181" s="7"/>
      <c r="CT181" s="7"/>
      <c r="CU181" s="7"/>
      <c r="CV181" s="7"/>
      <c r="CW181" s="7"/>
      <c r="CX181" s="7"/>
      <c r="CY181" s="7"/>
      <c r="CZ181" s="7"/>
      <c r="DA181" s="7"/>
      <c r="DB181" s="7"/>
      <c r="DC181" s="7"/>
      <c r="DD181" s="7"/>
      <c r="DE181" s="7"/>
      <c r="DF181" s="7"/>
      <c r="DG181" s="7"/>
      <c r="DH181" s="7"/>
      <c r="DI181" s="7"/>
      <c r="DJ181" s="7"/>
      <c r="DK181" s="7"/>
      <c r="DL181" s="7"/>
      <c r="DM181" s="7"/>
      <c r="DN181" s="7"/>
      <c r="DO181" s="7"/>
      <c r="DP181" s="7"/>
      <c r="DQ181" s="7"/>
      <c r="DR181" s="7"/>
      <c r="DS181" s="7"/>
      <c r="DT181" s="7"/>
      <c r="DU181" s="7"/>
      <c r="DV181" s="7"/>
      <c r="DW181" s="7"/>
      <c r="DX181" s="7"/>
      <c r="DY181" s="7"/>
      <c r="DZ181" s="7"/>
      <c r="EA181" s="7"/>
      <c r="EB181" s="7"/>
      <c r="EC181" s="7"/>
      <c r="ED181" s="7"/>
      <c r="EE181" s="7"/>
      <c r="EF181" s="7"/>
      <c r="EG181" s="7"/>
      <c r="EH181" s="7"/>
      <c r="EI181" s="7"/>
      <c r="EJ181" s="7"/>
      <c r="EK181" s="7"/>
      <c r="EL181" s="7"/>
      <c r="EM181" s="7"/>
      <c r="EN181" s="7"/>
      <c r="EO181" s="7"/>
      <c r="EP181" s="7"/>
      <c r="EQ181" s="7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</row>
    <row r="182" spans="1:189" x14ac:dyDescent="0.25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  <c r="BI182" s="7"/>
      <c r="BJ182" s="7"/>
      <c r="BK182" s="7"/>
      <c r="BL182" s="7"/>
      <c r="BM182" s="7"/>
      <c r="BN182" s="7"/>
      <c r="BO182" s="7"/>
      <c r="BP182" s="7"/>
      <c r="BQ182" s="7"/>
      <c r="BR182" s="7"/>
      <c r="BS182" s="7"/>
      <c r="BT182" s="7"/>
      <c r="BU182" s="7"/>
      <c r="BV182" s="7"/>
      <c r="BW182" s="7"/>
      <c r="BX182" s="7"/>
      <c r="BY182" s="7"/>
      <c r="BZ182" s="7"/>
      <c r="CA182" s="7"/>
      <c r="CB182" s="7"/>
      <c r="CC182" s="7"/>
      <c r="CD182" s="7"/>
      <c r="CE182" s="7"/>
      <c r="CF182" s="7"/>
      <c r="CG182" s="7"/>
      <c r="CH182" s="7"/>
      <c r="CI182" s="7"/>
      <c r="CJ182" s="7"/>
      <c r="CK182" s="7"/>
      <c r="CL182" s="7"/>
      <c r="CM182" s="7"/>
      <c r="CN182" s="7"/>
      <c r="CO182" s="7"/>
      <c r="CP182" s="7"/>
      <c r="CQ182" s="7"/>
      <c r="CR182" s="7"/>
      <c r="CS182" s="7"/>
      <c r="CT182" s="7"/>
      <c r="CU182" s="7"/>
      <c r="CV182" s="7"/>
      <c r="CW182" s="7"/>
      <c r="CX182" s="7"/>
      <c r="CY182" s="7"/>
      <c r="CZ182" s="7"/>
      <c r="DA182" s="7"/>
      <c r="DB182" s="7"/>
      <c r="DC182" s="7"/>
      <c r="DD182" s="7"/>
      <c r="DE182" s="7"/>
      <c r="DF182" s="7"/>
      <c r="DG182" s="7"/>
      <c r="DH182" s="7"/>
      <c r="DI182" s="7"/>
      <c r="DJ182" s="7"/>
      <c r="DK182" s="7"/>
      <c r="DL182" s="7"/>
      <c r="DM182" s="7"/>
      <c r="DN182" s="7"/>
      <c r="DO182" s="7"/>
      <c r="DP182" s="7"/>
      <c r="DQ182" s="7"/>
      <c r="DR182" s="7"/>
      <c r="DS182" s="7"/>
      <c r="DT182" s="7"/>
      <c r="DU182" s="7"/>
      <c r="DV182" s="7"/>
      <c r="DW182" s="7"/>
      <c r="DX182" s="7"/>
      <c r="DY182" s="7"/>
      <c r="DZ182" s="7"/>
      <c r="EA182" s="7"/>
      <c r="EB182" s="7"/>
      <c r="EC182" s="7"/>
      <c r="ED182" s="7"/>
      <c r="EE182" s="7"/>
      <c r="EF182" s="7"/>
      <c r="EG182" s="7"/>
      <c r="EH182" s="7"/>
      <c r="EI182" s="7"/>
      <c r="EJ182" s="7"/>
      <c r="EK182" s="7"/>
      <c r="EL182" s="7"/>
      <c r="EM182" s="7"/>
      <c r="EN182" s="7"/>
      <c r="EO182" s="7"/>
      <c r="EP182" s="7"/>
      <c r="EQ182" s="7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</row>
    <row r="183" spans="1:189" x14ac:dyDescent="0.2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  <c r="BI183" s="7"/>
      <c r="BJ183" s="7"/>
      <c r="BK183" s="7"/>
      <c r="BL183" s="7"/>
      <c r="BM183" s="7"/>
      <c r="BN183" s="7"/>
      <c r="BO183" s="7"/>
      <c r="BP183" s="7"/>
      <c r="BQ183" s="7"/>
      <c r="BR183" s="7"/>
      <c r="BS183" s="7"/>
      <c r="BT183" s="7"/>
      <c r="BU183" s="7"/>
      <c r="BV183" s="7"/>
      <c r="BW183" s="7"/>
      <c r="BX183" s="7"/>
      <c r="BY183" s="7"/>
      <c r="BZ183" s="7"/>
      <c r="CA183" s="7"/>
      <c r="CB183" s="7"/>
      <c r="CC183" s="7"/>
      <c r="CD183" s="7"/>
      <c r="CE183" s="7"/>
      <c r="CF183" s="7"/>
      <c r="CG183" s="7"/>
      <c r="CH183" s="7"/>
      <c r="CI183" s="7"/>
      <c r="CJ183" s="7"/>
      <c r="CK183" s="7"/>
      <c r="CL183" s="7"/>
      <c r="CM183" s="7"/>
      <c r="CN183" s="7"/>
      <c r="CO183" s="7"/>
      <c r="CP183" s="7"/>
      <c r="CQ183" s="7"/>
      <c r="CR183" s="7"/>
      <c r="CS183" s="7"/>
      <c r="CT183" s="7"/>
      <c r="CU183" s="7"/>
      <c r="CV183" s="7"/>
      <c r="CW183" s="7"/>
      <c r="CX183" s="7"/>
      <c r="CY183" s="7"/>
      <c r="CZ183" s="7"/>
      <c r="DA183" s="7"/>
      <c r="DB183" s="7"/>
      <c r="DC183" s="7"/>
      <c r="DD183" s="7"/>
      <c r="DE183" s="7"/>
      <c r="DF183" s="7"/>
      <c r="DG183" s="7"/>
      <c r="DH183" s="7"/>
      <c r="DI183" s="7"/>
      <c r="DJ183" s="7"/>
      <c r="DK183" s="7"/>
      <c r="DL183" s="7"/>
      <c r="DM183" s="7"/>
      <c r="DN183" s="7"/>
      <c r="DO183" s="7"/>
      <c r="DP183" s="7"/>
      <c r="DQ183" s="7"/>
      <c r="DR183" s="7"/>
      <c r="DS183" s="7"/>
      <c r="DT183" s="7"/>
      <c r="DU183" s="7"/>
      <c r="DV183" s="7"/>
      <c r="DW183" s="7"/>
      <c r="DX183" s="7"/>
      <c r="DY183" s="7"/>
      <c r="DZ183" s="7"/>
      <c r="EA183" s="7"/>
      <c r="EB183" s="7"/>
      <c r="EC183" s="7"/>
      <c r="ED183" s="7"/>
      <c r="EE183" s="7"/>
      <c r="EF183" s="7"/>
      <c r="EG183" s="7"/>
      <c r="EH183" s="7"/>
      <c r="EI183" s="7"/>
      <c r="EJ183" s="7"/>
      <c r="EK183" s="7"/>
      <c r="EL183" s="7"/>
      <c r="EM183" s="7"/>
      <c r="EN183" s="7"/>
      <c r="EO183" s="7"/>
      <c r="EP183" s="7"/>
      <c r="EQ183" s="7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</row>
    <row r="184" spans="1:189" x14ac:dyDescent="0.25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  <c r="BI184" s="7"/>
      <c r="BJ184" s="7"/>
      <c r="BK184" s="7"/>
      <c r="BL184" s="7"/>
      <c r="BM184" s="7"/>
      <c r="BN184" s="7"/>
      <c r="BO184" s="7"/>
      <c r="BP184" s="7"/>
      <c r="BQ184" s="7"/>
      <c r="BR184" s="7"/>
      <c r="BS184" s="7"/>
      <c r="BT184" s="7"/>
      <c r="BU184" s="7"/>
      <c r="BV184" s="7"/>
      <c r="BW184" s="7"/>
      <c r="BX184" s="7"/>
      <c r="BY184" s="7"/>
      <c r="BZ184" s="7"/>
      <c r="CA184" s="7"/>
      <c r="CB184" s="7"/>
      <c r="CC184" s="7"/>
      <c r="CD184" s="7"/>
      <c r="CE184" s="7"/>
      <c r="CF184" s="7"/>
      <c r="CG184" s="7"/>
      <c r="CH184" s="7"/>
      <c r="CI184" s="7"/>
      <c r="CJ184" s="7"/>
      <c r="CK184" s="7"/>
      <c r="CL184" s="7"/>
      <c r="CM184" s="7"/>
      <c r="CN184" s="7"/>
      <c r="CO184" s="7"/>
      <c r="CP184" s="7"/>
      <c r="CQ184" s="7"/>
      <c r="CR184" s="7"/>
      <c r="CS184" s="7"/>
      <c r="CT184" s="7"/>
      <c r="CU184" s="7"/>
      <c r="CV184" s="7"/>
      <c r="CW184" s="7"/>
      <c r="CX184" s="7"/>
      <c r="CY184" s="7"/>
      <c r="CZ184" s="7"/>
      <c r="DA184" s="7"/>
      <c r="DB184" s="7"/>
      <c r="DC184" s="7"/>
      <c r="DD184" s="7"/>
      <c r="DE184" s="7"/>
      <c r="DF184" s="7"/>
      <c r="DG184" s="7"/>
      <c r="DH184" s="7"/>
      <c r="DI184" s="7"/>
      <c r="DJ184" s="7"/>
      <c r="DK184" s="7"/>
      <c r="DL184" s="7"/>
      <c r="DM184" s="7"/>
      <c r="DN184" s="7"/>
      <c r="DO184" s="7"/>
      <c r="DP184" s="7"/>
      <c r="DQ184" s="7"/>
      <c r="DR184" s="7"/>
      <c r="DS184" s="7"/>
      <c r="DT184" s="7"/>
      <c r="DU184" s="7"/>
      <c r="DV184" s="7"/>
      <c r="DW184" s="7"/>
      <c r="DX184" s="7"/>
      <c r="DY184" s="7"/>
      <c r="DZ184" s="7"/>
      <c r="EA184" s="7"/>
      <c r="EB184" s="7"/>
      <c r="EC184" s="7"/>
      <c r="ED184" s="7"/>
      <c r="EE184" s="7"/>
      <c r="EF184" s="7"/>
      <c r="EG184" s="7"/>
      <c r="EH184" s="7"/>
      <c r="EI184" s="7"/>
      <c r="EJ184" s="7"/>
      <c r="EK184" s="7"/>
      <c r="EL184" s="7"/>
      <c r="EM184" s="7"/>
      <c r="EN184" s="7"/>
      <c r="EO184" s="7"/>
      <c r="EP184" s="7"/>
      <c r="EQ184" s="7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</row>
    <row r="185" spans="1:189" x14ac:dyDescent="0.25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  <c r="BI185" s="7"/>
      <c r="BJ185" s="7"/>
      <c r="BK185" s="7"/>
      <c r="BL185" s="7"/>
      <c r="BM185" s="7"/>
      <c r="BN185" s="7"/>
      <c r="BO185" s="7"/>
      <c r="BP185" s="7"/>
      <c r="BQ185" s="7"/>
      <c r="BR185" s="7"/>
      <c r="BS185" s="7"/>
      <c r="BT185" s="7"/>
      <c r="BU185" s="7"/>
      <c r="BV185" s="7"/>
      <c r="BW185" s="7"/>
      <c r="BX185" s="7"/>
      <c r="BY185" s="7"/>
      <c r="BZ185" s="7"/>
      <c r="CA185" s="7"/>
      <c r="CB185" s="7"/>
      <c r="CC185" s="7"/>
      <c r="CD185" s="7"/>
      <c r="CE185" s="7"/>
      <c r="CF185" s="7"/>
      <c r="CG185" s="7"/>
      <c r="CH185" s="7"/>
      <c r="CI185" s="7"/>
      <c r="CJ185" s="7"/>
      <c r="CK185" s="7"/>
      <c r="CL185" s="7"/>
      <c r="CM185" s="7"/>
      <c r="CN185" s="7"/>
      <c r="CO185" s="7"/>
      <c r="CP185" s="7"/>
      <c r="CQ185" s="7"/>
      <c r="CR185" s="7"/>
      <c r="CS185" s="7"/>
      <c r="CT185" s="7"/>
      <c r="CU185" s="7"/>
      <c r="CV185" s="7"/>
      <c r="CW185" s="7"/>
      <c r="CX185" s="7"/>
      <c r="CY185" s="7"/>
      <c r="CZ185" s="7"/>
      <c r="DA185" s="7"/>
      <c r="DB185" s="7"/>
      <c r="DC185" s="7"/>
      <c r="DD185" s="7"/>
      <c r="DE185" s="7"/>
      <c r="DF185" s="7"/>
      <c r="DG185" s="7"/>
      <c r="DH185" s="7"/>
      <c r="DI185" s="7"/>
      <c r="DJ185" s="7"/>
      <c r="DK185" s="7"/>
      <c r="DL185" s="7"/>
      <c r="DM185" s="7"/>
      <c r="DN185" s="7"/>
      <c r="DO185" s="7"/>
      <c r="DP185" s="7"/>
      <c r="DQ185" s="7"/>
      <c r="DR185" s="7"/>
      <c r="DS185" s="7"/>
      <c r="DT185" s="7"/>
      <c r="DU185" s="7"/>
      <c r="DV185" s="7"/>
      <c r="DW185" s="7"/>
      <c r="DX185" s="7"/>
      <c r="DY185" s="7"/>
      <c r="DZ185" s="7"/>
      <c r="EA185" s="7"/>
      <c r="EB185" s="7"/>
      <c r="EC185" s="7"/>
      <c r="ED185" s="7"/>
      <c r="EE185" s="7"/>
      <c r="EF185" s="7"/>
      <c r="EG185" s="7"/>
      <c r="EH185" s="7"/>
      <c r="EI185" s="7"/>
      <c r="EJ185" s="7"/>
      <c r="EK185" s="7"/>
      <c r="EL185" s="7"/>
      <c r="EM185" s="7"/>
      <c r="EN185" s="7"/>
      <c r="EO185" s="7"/>
      <c r="EP185" s="7"/>
      <c r="EQ185" s="7"/>
      <c r="ER185" s="7"/>
      <c r="ES185" s="7"/>
      <c r="ET185" s="7"/>
      <c r="EU185" s="7"/>
      <c r="EV185" s="7"/>
      <c r="EW185" s="7"/>
      <c r="EX185" s="7"/>
      <c r="EY185" s="7"/>
      <c r="EZ185" s="7"/>
      <c r="FA185" s="7"/>
      <c r="FB185" s="7"/>
      <c r="FC185" s="7"/>
      <c r="FD185" s="7"/>
      <c r="FE185" s="7"/>
      <c r="FF185" s="7"/>
      <c r="FG185" s="7"/>
      <c r="FH185" s="7"/>
      <c r="FI185" s="7"/>
      <c r="FJ185" s="7"/>
      <c r="FK185" s="7"/>
      <c r="FL185" s="7"/>
      <c r="FM185" s="7"/>
      <c r="FN185" s="7"/>
      <c r="FO185" s="7"/>
      <c r="FP185" s="7"/>
      <c r="FQ185" s="7"/>
      <c r="FR185" s="7"/>
      <c r="FS185" s="7"/>
      <c r="FT185" s="7"/>
      <c r="FU185" s="7"/>
      <c r="FV185" s="7"/>
      <c r="FW185" s="7"/>
      <c r="FX185" s="7"/>
      <c r="FY185" s="7"/>
      <c r="FZ185" s="7"/>
      <c r="GA185" s="7"/>
      <c r="GB185" s="7"/>
      <c r="GC185" s="7"/>
      <c r="GD185" s="7"/>
      <c r="GE185" s="7"/>
      <c r="GF185" s="7"/>
      <c r="GG185" s="7"/>
    </row>
    <row r="186" spans="1:189" x14ac:dyDescent="0.25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  <c r="BI186" s="7"/>
      <c r="BJ186" s="7"/>
      <c r="BK186" s="7"/>
      <c r="BL186" s="7"/>
      <c r="BM186" s="7"/>
      <c r="BN186" s="7"/>
      <c r="BO186" s="7"/>
      <c r="BP186" s="7"/>
      <c r="BQ186" s="7"/>
      <c r="BR186" s="7"/>
      <c r="BS186" s="7"/>
      <c r="BT186" s="7"/>
      <c r="BU186" s="7"/>
      <c r="BV186" s="7"/>
      <c r="BW186" s="7"/>
      <c r="BX186" s="7"/>
      <c r="BY186" s="7"/>
      <c r="BZ186" s="7"/>
      <c r="CA186" s="7"/>
      <c r="CB186" s="7"/>
      <c r="CC186" s="7"/>
      <c r="CD186" s="7"/>
      <c r="CE186" s="7"/>
      <c r="CF186" s="7"/>
      <c r="CG186" s="7"/>
      <c r="CH186" s="7"/>
      <c r="CI186" s="7"/>
      <c r="CJ186" s="7"/>
      <c r="CK186" s="7"/>
      <c r="CL186" s="7"/>
      <c r="CM186" s="7"/>
      <c r="CN186" s="7"/>
      <c r="CO186" s="7"/>
      <c r="CP186" s="7"/>
      <c r="CQ186" s="7"/>
      <c r="CR186" s="7"/>
      <c r="CS186" s="7"/>
      <c r="CT186" s="7"/>
      <c r="CU186" s="7"/>
      <c r="CV186" s="7"/>
      <c r="CW186" s="7"/>
      <c r="CX186" s="7"/>
      <c r="CY186" s="7"/>
      <c r="CZ186" s="7"/>
      <c r="DA186" s="7"/>
      <c r="DB186" s="7"/>
      <c r="DC186" s="7"/>
      <c r="DD186" s="7"/>
      <c r="DE186" s="7"/>
      <c r="DF186" s="7"/>
      <c r="DG186" s="7"/>
      <c r="DH186" s="7"/>
      <c r="DI186" s="7"/>
      <c r="DJ186" s="7"/>
      <c r="DK186" s="7"/>
      <c r="DL186" s="7"/>
      <c r="DM186" s="7"/>
      <c r="DN186" s="7"/>
      <c r="DO186" s="7"/>
      <c r="DP186" s="7"/>
      <c r="DQ186" s="7"/>
      <c r="DR186" s="7"/>
      <c r="DS186" s="7"/>
      <c r="DT186" s="7"/>
      <c r="DU186" s="7"/>
      <c r="DV186" s="7"/>
      <c r="DW186" s="7"/>
      <c r="DX186" s="7"/>
      <c r="DY186" s="7"/>
      <c r="DZ186" s="7"/>
      <c r="EA186" s="7"/>
      <c r="EB186" s="7"/>
      <c r="EC186" s="7"/>
      <c r="ED186" s="7"/>
      <c r="EE186" s="7"/>
      <c r="EF186" s="7"/>
      <c r="EG186" s="7"/>
      <c r="EH186" s="7"/>
      <c r="EI186" s="7"/>
      <c r="EJ186" s="7"/>
      <c r="EK186" s="7"/>
      <c r="EL186" s="7"/>
      <c r="EM186" s="7"/>
      <c r="EN186" s="7"/>
      <c r="EO186" s="7"/>
      <c r="EP186" s="7"/>
      <c r="EQ186" s="7"/>
      <c r="ER186" s="7"/>
      <c r="ES186" s="7"/>
      <c r="ET186" s="7"/>
      <c r="EU186" s="7"/>
      <c r="EV186" s="7"/>
      <c r="EW186" s="7"/>
      <c r="EX186" s="7"/>
      <c r="EY186" s="7"/>
      <c r="EZ186" s="7"/>
      <c r="FA186" s="7"/>
      <c r="FB186" s="7"/>
      <c r="FC186" s="7"/>
      <c r="FD186" s="7"/>
      <c r="FE186" s="7"/>
      <c r="FF186" s="7"/>
      <c r="FG186" s="7"/>
      <c r="FH186" s="7"/>
      <c r="FI186" s="7"/>
      <c r="FJ186" s="7"/>
      <c r="FK186" s="7"/>
      <c r="FL186" s="7"/>
      <c r="FM186" s="7"/>
      <c r="FN186" s="7"/>
      <c r="FO186" s="7"/>
      <c r="FP186" s="7"/>
      <c r="FQ186" s="7"/>
      <c r="FR186" s="7"/>
      <c r="FS186" s="7"/>
      <c r="FT186" s="7"/>
      <c r="FU186" s="7"/>
      <c r="FV186" s="7"/>
      <c r="FW186" s="7"/>
      <c r="FX186" s="7"/>
      <c r="FY186" s="7"/>
      <c r="FZ186" s="7"/>
      <c r="GA186" s="7"/>
      <c r="GB186" s="7"/>
      <c r="GC186" s="7"/>
      <c r="GD186" s="7"/>
      <c r="GE186" s="7"/>
      <c r="GF186" s="7"/>
      <c r="GG186" s="7"/>
    </row>
    <row r="187" spans="1:189" x14ac:dyDescent="0.25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  <c r="BI187" s="7"/>
      <c r="BJ187" s="7"/>
      <c r="BK187" s="7"/>
      <c r="BL187" s="7"/>
      <c r="BM187" s="7"/>
      <c r="BN187" s="7"/>
      <c r="BO187" s="7"/>
      <c r="BP187" s="7"/>
      <c r="BQ187" s="7"/>
      <c r="BR187" s="7"/>
      <c r="BS187" s="7"/>
      <c r="BT187" s="7"/>
      <c r="BU187" s="7"/>
      <c r="BV187" s="7"/>
      <c r="BW187" s="7"/>
      <c r="BX187" s="7"/>
      <c r="BY187" s="7"/>
      <c r="BZ187" s="7"/>
      <c r="CA187" s="7"/>
      <c r="CB187" s="7"/>
      <c r="CC187" s="7"/>
      <c r="CD187" s="7"/>
      <c r="CE187" s="7"/>
      <c r="CF187" s="7"/>
      <c r="CG187" s="7"/>
      <c r="CH187" s="7"/>
      <c r="CI187" s="7"/>
      <c r="CJ187" s="7"/>
      <c r="CK187" s="7"/>
      <c r="CL187" s="7"/>
      <c r="CM187" s="7"/>
      <c r="CN187" s="7"/>
      <c r="CO187" s="7"/>
      <c r="CP187" s="7"/>
      <c r="CQ187" s="7"/>
      <c r="CR187" s="7"/>
      <c r="CS187" s="7"/>
      <c r="CT187" s="7"/>
      <c r="CU187" s="7"/>
      <c r="CV187" s="7"/>
      <c r="CW187" s="7"/>
      <c r="CX187" s="7"/>
      <c r="CY187" s="7"/>
      <c r="CZ187" s="7"/>
      <c r="DA187" s="7"/>
      <c r="DB187" s="7"/>
      <c r="DC187" s="7"/>
      <c r="DD187" s="7"/>
      <c r="DE187" s="7"/>
      <c r="DF187" s="7"/>
      <c r="DG187" s="7"/>
      <c r="DH187" s="7"/>
      <c r="DI187" s="7"/>
      <c r="DJ187" s="7"/>
      <c r="DK187" s="7"/>
      <c r="DL187" s="7"/>
      <c r="DM187" s="7"/>
      <c r="DN187" s="7"/>
      <c r="DO187" s="7"/>
      <c r="DP187" s="7"/>
      <c r="DQ187" s="7"/>
      <c r="DR187" s="7"/>
      <c r="DS187" s="7"/>
      <c r="DT187" s="7"/>
      <c r="DU187" s="7"/>
      <c r="DV187" s="7"/>
      <c r="DW187" s="7"/>
      <c r="DX187" s="7"/>
      <c r="DY187" s="7"/>
      <c r="DZ187" s="7"/>
      <c r="EA187" s="7"/>
      <c r="EB187" s="7"/>
      <c r="EC187" s="7"/>
      <c r="ED187" s="7"/>
      <c r="EE187" s="7"/>
      <c r="EF187" s="7"/>
      <c r="EG187" s="7"/>
      <c r="EH187" s="7"/>
      <c r="EI187" s="7"/>
      <c r="EJ187" s="7"/>
      <c r="EK187" s="7"/>
      <c r="EL187" s="7"/>
      <c r="EM187" s="7"/>
      <c r="EN187" s="7"/>
      <c r="EO187" s="7"/>
      <c r="EP187" s="7"/>
      <c r="EQ187" s="7"/>
      <c r="ER187" s="7"/>
      <c r="ES187" s="7"/>
      <c r="ET187" s="7"/>
      <c r="EU187" s="7"/>
      <c r="EV187" s="7"/>
      <c r="EW187" s="7"/>
      <c r="EX187" s="7"/>
      <c r="EY187" s="7"/>
      <c r="EZ187" s="7"/>
      <c r="FA187" s="7"/>
      <c r="FB187" s="7"/>
      <c r="FC187" s="7"/>
      <c r="FD187" s="7"/>
      <c r="FE187" s="7"/>
      <c r="FF187" s="7"/>
      <c r="FG187" s="7"/>
      <c r="FH187" s="7"/>
      <c r="FI187" s="7"/>
      <c r="FJ187" s="7"/>
      <c r="FK187" s="7"/>
      <c r="FL187" s="7"/>
      <c r="FM187" s="7"/>
      <c r="FN187" s="7"/>
      <c r="FO187" s="7"/>
      <c r="FP187" s="7"/>
      <c r="FQ187" s="7"/>
      <c r="FR187" s="7"/>
      <c r="FS187" s="7"/>
      <c r="FT187" s="7"/>
      <c r="FU187" s="7"/>
      <c r="FV187" s="7"/>
      <c r="FW187" s="7"/>
      <c r="FX187" s="7"/>
      <c r="FY187" s="7"/>
      <c r="FZ187" s="7"/>
      <c r="GA187" s="7"/>
      <c r="GB187" s="7"/>
      <c r="GC187" s="7"/>
      <c r="GD187" s="7"/>
      <c r="GE187" s="7"/>
      <c r="GF187" s="7"/>
      <c r="GG187" s="7"/>
    </row>
    <row r="188" spans="1:189" x14ac:dyDescent="0.25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  <c r="BI188" s="7"/>
      <c r="BJ188" s="7"/>
      <c r="BK188" s="7"/>
      <c r="BL188" s="7"/>
      <c r="BM188" s="7"/>
      <c r="BN188" s="7"/>
      <c r="BO188" s="7"/>
      <c r="BP188" s="7"/>
      <c r="BQ188" s="7"/>
      <c r="BR188" s="7"/>
      <c r="BS188" s="7"/>
      <c r="BT188" s="7"/>
      <c r="BU188" s="7"/>
      <c r="BV188" s="7"/>
      <c r="BW188" s="7"/>
      <c r="BX188" s="7"/>
      <c r="BY188" s="7"/>
      <c r="BZ188" s="7"/>
      <c r="CA188" s="7"/>
      <c r="CB188" s="7"/>
      <c r="CC188" s="7"/>
      <c r="CD188" s="7"/>
      <c r="CE188" s="7"/>
      <c r="CF188" s="7"/>
      <c r="CG188" s="7"/>
      <c r="CH188" s="7"/>
      <c r="CI188" s="7"/>
      <c r="CJ188" s="7"/>
      <c r="CK188" s="7"/>
      <c r="CL188" s="7"/>
      <c r="CM188" s="7"/>
      <c r="CN188" s="7"/>
      <c r="CO188" s="7"/>
      <c r="CP188" s="7"/>
      <c r="CQ188" s="7"/>
      <c r="CR188" s="7"/>
      <c r="CS188" s="7"/>
      <c r="CT188" s="7"/>
      <c r="CU188" s="7"/>
      <c r="CV188" s="7"/>
      <c r="CW188" s="7"/>
      <c r="CX188" s="7"/>
      <c r="CY188" s="7"/>
      <c r="CZ188" s="7"/>
      <c r="DA188" s="7"/>
      <c r="DB188" s="7"/>
      <c r="DC188" s="7"/>
      <c r="DD188" s="7"/>
      <c r="DE188" s="7"/>
      <c r="DF188" s="7"/>
      <c r="DG188" s="7"/>
      <c r="DH188" s="7"/>
      <c r="DI188" s="7"/>
      <c r="DJ188" s="7"/>
      <c r="DK188" s="7"/>
      <c r="DL188" s="7"/>
      <c r="DM188" s="7"/>
      <c r="DN188" s="7"/>
      <c r="DO188" s="7"/>
      <c r="DP188" s="7"/>
      <c r="DQ188" s="7"/>
      <c r="DR188" s="7"/>
      <c r="DS188" s="7"/>
      <c r="DT188" s="7"/>
      <c r="DU188" s="7"/>
      <c r="DV188" s="7"/>
      <c r="DW188" s="7"/>
      <c r="DX188" s="7"/>
      <c r="DY188" s="7"/>
      <c r="DZ188" s="7"/>
      <c r="EA188" s="7"/>
      <c r="EB188" s="7"/>
      <c r="EC188" s="7"/>
      <c r="ED188" s="7"/>
      <c r="EE188" s="7"/>
      <c r="EF188" s="7"/>
      <c r="EG188" s="7"/>
      <c r="EH188" s="7"/>
      <c r="EI188" s="7"/>
      <c r="EJ188" s="7"/>
      <c r="EK188" s="7"/>
      <c r="EL188" s="7"/>
      <c r="EM188" s="7"/>
      <c r="EN188" s="7"/>
      <c r="EO188" s="7"/>
      <c r="EP188" s="7"/>
      <c r="EQ188" s="7"/>
      <c r="ER188" s="7"/>
      <c r="ES188" s="7"/>
      <c r="ET188" s="7"/>
      <c r="EU188" s="7"/>
      <c r="EV188" s="7"/>
      <c r="EW188" s="7"/>
      <c r="EX188" s="7"/>
      <c r="EY188" s="7"/>
      <c r="EZ188" s="7"/>
      <c r="FA188" s="7"/>
      <c r="FB188" s="7"/>
      <c r="FC188" s="7"/>
      <c r="FD188" s="7"/>
      <c r="FE188" s="7"/>
      <c r="FF188" s="7"/>
      <c r="FG188" s="7"/>
      <c r="FH188" s="7"/>
      <c r="FI188" s="7"/>
      <c r="FJ188" s="7"/>
      <c r="FK188" s="7"/>
      <c r="FL188" s="7"/>
      <c r="FM188" s="7"/>
      <c r="FN188" s="7"/>
      <c r="FO188" s="7"/>
      <c r="FP188" s="7"/>
      <c r="FQ188" s="7"/>
      <c r="FR188" s="7"/>
      <c r="FS188" s="7"/>
      <c r="FT188" s="7"/>
      <c r="FU188" s="7"/>
      <c r="FV188" s="7"/>
      <c r="FW188" s="7"/>
      <c r="FX188" s="7"/>
      <c r="FY188" s="7"/>
      <c r="FZ188" s="7"/>
      <c r="GA188" s="7"/>
      <c r="GB188" s="7"/>
      <c r="GC188" s="7"/>
      <c r="GD188" s="7"/>
      <c r="GE188" s="7"/>
      <c r="GF188" s="7"/>
      <c r="GG188" s="7"/>
    </row>
    <row r="189" spans="1:189" x14ac:dyDescent="0.25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  <c r="BI189" s="7"/>
      <c r="BJ189" s="7"/>
      <c r="BK189" s="7"/>
      <c r="BL189" s="7"/>
      <c r="BM189" s="7"/>
      <c r="BN189" s="7"/>
      <c r="BO189" s="7"/>
      <c r="BP189" s="7"/>
      <c r="BQ189" s="7"/>
      <c r="BR189" s="7"/>
      <c r="BS189" s="7"/>
      <c r="BT189" s="7"/>
      <c r="BU189" s="7"/>
      <c r="BV189" s="7"/>
      <c r="BW189" s="7"/>
      <c r="BX189" s="7"/>
      <c r="BY189" s="7"/>
      <c r="BZ189" s="7"/>
      <c r="CA189" s="7"/>
      <c r="CB189" s="7"/>
      <c r="CC189" s="7"/>
      <c r="CD189" s="7"/>
      <c r="CE189" s="7"/>
      <c r="CF189" s="7"/>
      <c r="CG189" s="7"/>
      <c r="CH189" s="7"/>
      <c r="CI189" s="7"/>
      <c r="CJ189" s="7"/>
      <c r="CK189" s="7"/>
      <c r="CL189" s="7"/>
      <c r="CM189" s="7"/>
      <c r="CN189" s="7"/>
      <c r="CO189" s="7"/>
      <c r="CP189" s="7"/>
      <c r="CQ189" s="7"/>
      <c r="CR189" s="7"/>
      <c r="CS189" s="7"/>
      <c r="CT189" s="7"/>
      <c r="CU189" s="7"/>
      <c r="CV189" s="7"/>
      <c r="CW189" s="7"/>
      <c r="CX189" s="7"/>
      <c r="CY189" s="7"/>
      <c r="CZ189" s="7"/>
      <c r="DA189" s="7"/>
      <c r="DB189" s="7"/>
      <c r="DC189" s="7"/>
      <c r="DD189" s="7"/>
      <c r="DE189" s="7"/>
      <c r="DF189" s="7"/>
      <c r="DG189" s="7"/>
      <c r="DH189" s="7"/>
      <c r="DI189" s="7"/>
      <c r="DJ189" s="7"/>
      <c r="DK189" s="7"/>
      <c r="DL189" s="7"/>
      <c r="DM189" s="7"/>
      <c r="DN189" s="7"/>
      <c r="DO189" s="7"/>
      <c r="DP189" s="7"/>
      <c r="DQ189" s="7"/>
      <c r="DR189" s="7"/>
      <c r="DS189" s="7"/>
      <c r="DT189" s="7"/>
      <c r="DU189" s="7"/>
      <c r="DV189" s="7"/>
      <c r="DW189" s="7"/>
      <c r="DX189" s="7"/>
      <c r="DY189" s="7"/>
      <c r="DZ189" s="7"/>
      <c r="EA189" s="7"/>
      <c r="EB189" s="7"/>
      <c r="EC189" s="7"/>
      <c r="ED189" s="7"/>
      <c r="EE189" s="7"/>
      <c r="EF189" s="7"/>
      <c r="EG189" s="7"/>
      <c r="EH189" s="7"/>
      <c r="EI189" s="7"/>
      <c r="EJ189" s="7"/>
      <c r="EK189" s="7"/>
      <c r="EL189" s="7"/>
      <c r="EM189" s="7"/>
      <c r="EN189" s="7"/>
      <c r="EO189" s="7"/>
      <c r="EP189" s="7"/>
      <c r="EQ189" s="7"/>
      <c r="ER189" s="7"/>
      <c r="ES189" s="7"/>
      <c r="ET189" s="7"/>
      <c r="EU189" s="7"/>
      <c r="EV189" s="7"/>
      <c r="EW189" s="7"/>
      <c r="EX189" s="7"/>
      <c r="EY189" s="7"/>
      <c r="EZ189" s="7"/>
      <c r="FA189" s="7"/>
      <c r="FB189" s="7"/>
      <c r="FC189" s="7"/>
      <c r="FD189" s="7"/>
      <c r="FE189" s="7"/>
      <c r="FF189" s="7"/>
      <c r="FG189" s="7"/>
      <c r="FH189" s="7"/>
      <c r="FI189" s="7"/>
      <c r="FJ189" s="7"/>
      <c r="FK189" s="7"/>
      <c r="FL189" s="7"/>
      <c r="FM189" s="7"/>
      <c r="FN189" s="7"/>
      <c r="FO189" s="7"/>
      <c r="FP189" s="7"/>
      <c r="FQ189" s="7"/>
      <c r="FR189" s="7"/>
      <c r="FS189" s="7"/>
      <c r="FT189" s="7"/>
      <c r="FU189" s="7"/>
      <c r="FV189" s="7"/>
      <c r="FW189" s="7"/>
      <c r="FX189" s="7"/>
      <c r="FY189" s="7"/>
      <c r="FZ189" s="7"/>
      <c r="GA189" s="7"/>
      <c r="GB189" s="7"/>
      <c r="GC189" s="7"/>
      <c r="GD189" s="7"/>
      <c r="GE189" s="7"/>
      <c r="GF189" s="7"/>
      <c r="GG189" s="7"/>
    </row>
    <row r="190" spans="1:189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  <c r="BI190" s="7"/>
      <c r="BJ190" s="7"/>
      <c r="BK190" s="7"/>
      <c r="BL190" s="7"/>
      <c r="BM190" s="7"/>
      <c r="BN190" s="7"/>
      <c r="BO190" s="7"/>
      <c r="BP190" s="7"/>
      <c r="BQ190" s="7"/>
      <c r="BR190" s="7"/>
      <c r="BS190" s="7"/>
      <c r="BT190" s="7"/>
      <c r="BU190" s="7"/>
      <c r="BV190" s="7"/>
      <c r="BW190" s="7"/>
      <c r="BX190" s="7"/>
      <c r="BY190" s="7"/>
      <c r="BZ190" s="7"/>
      <c r="CA190" s="7"/>
      <c r="CB190" s="7"/>
      <c r="CC190" s="7"/>
      <c r="CD190" s="7"/>
      <c r="CE190" s="7"/>
      <c r="CF190" s="7"/>
      <c r="CG190" s="7"/>
      <c r="CH190" s="7"/>
      <c r="CI190" s="7"/>
      <c r="CJ190" s="7"/>
      <c r="CK190" s="7"/>
      <c r="CL190" s="7"/>
      <c r="CM190" s="7"/>
      <c r="CN190" s="7"/>
      <c r="CO190" s="7"/>
      <c r="CP190" s="7"/>
      <c r="CQ190" s="7"/>
      <c r="CR190" s="7"/>
      <c r="CS190" s="7"/>
      <c r="CT190" s="7"/>
      <c r="CU190" s="7"/>
      <c r="CV190" s="7"/>
      <c r="CW190" s="7"/>
      <c r="CX190" s="7"/>
      <c r="CY190" s="7"/>
      <c r="CZ190" s="7"/>
      <c r="DA190" s="7"/>
      <c r="DB190" s="7"/>
      <c r="DC190" s="7"/>
      <c r="DD190" s="7"/>
      <c r="DE190" s="7"/>
      <c r="DF190" s="7"/>
      <c r="DG190" s="7"/>
      <c r="DH190" s="7"/>
      <c r="DI190" s="7"/>
      <c r="DJ190" s="7"/>
      <c r="DK190" s="7"/>
      <c r="DL190" s="7"/>
      <c r="DM190" s="7"/>
      <c r="DN190" s="7"/>
      <c r="DO190" s="7"/>
      <c r="DP190" s="7"/>
      <c r="DQ190" s="7"/>
      <c r="DR190" s="7"/>
      <c r="DS190" s="7"/>
      <c r="DT190" s="7"/>
      <c r="DU190" s="7"/>
      <c r="DV190" s="7"/>
      <c r="DW190" s="7"/>
      <c r="DX190" s="7"/>
      <c r="DY190" s="7"/>
      <c r="DZ190" s="7"/>
      <c r="EA190" s="7"/>
      <c r="EB190" s="7"/>
      <c r="EC190" s="7"/>
      <c r="ED190" s="7"/>
      <c r="EE190" s="7"/>
      <c r="EF190" s="7"/>
      <c r="EG190" s="7"/>
      <c r="EH190" s="7"/>
      <c r="EI190" s="7"/>
      <c r="EJ190" s="7"/>
      <c r="EK190" s="7"/>
      <c r="EL190" s="7"/>
      <c r="EM190" s="7"/>
      <c r="EN190" s="7"/>
      <c r="EO190" s="7"/>
      <c r="EP190" s="7"/>
      <c r="EQ190" s="7"/>
      <c r="ER190" s="7"/>
      <c r="ES190" s="7"/>
      <c r="ET190" s="7"/>
      <c r="EU190" s="7"/>
      <c r="EV190" s="7"/>
      <c r="EW190" s="7"/>
      <c r="EX190" s="7"/>
      <c r="EY190" s="7"/>
      <c r="EZ190" s="7"/>
      <c r="FA190" s="7"/>
      <c r="FB190" s="7"/>
      <c r="FC190" s="7"/>
      <c r="FD190" s="7"/>
      <c r="FE190" s="7"/>
      <c r="FF190" s="7"/>
      <c r="FG190" s="7"/>
      <c r="FH190" s="7"/>
      <c r="FI190" s="7"/>
      <c r="FJ190" s="7"/>
      <c r="FK190" s="7"/>
      <c r="FL190" s="7"/>
      <c r="FM190" s="7"/>
      <c r="FN190" s="7"/>
      <c r="FO190" s="7"/>
      <c r="FP190" s="7"/>
      <c r="FQ190" s="7"/>
      <c r="FR190" s="7"/>
      <c r="FS190" s="7"/>
      <c r="FT190" s="7"/>
      <c r="FU190" s="7"/>
      <c r="FV190" s="7"/>
      <c r="FW190" s="7"/>
      <c r="FX190" s="7"/>
      <c r="FY190" s="7"/>
      <c r="FZ190" s="7"/>
      <c r="GA190" s="7"/>
      <c r="GB190" s="7"/>
      <c r="GC190" s="7"/>
      <c r="GD190" s="7"/>
      <c r="GE190" s="7"/>
      <c r="GF190" s="7"/>
      <c r="GG190" s="7"/>
    </row>
    <row r="191" spans="1:189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  <c r="BI191" s="7"/>
      <c r="BJ191" s="7"/>
      <c r="BK191" s="7"/>
      <c r="BL191" s="7"/>
      <c r="BM191" s="7"/>
      <c r="BN191" s="7"/>
      <c r="BO191" s="7"/>
      <c r="BP191" s="7"/>
      <c r="BQ191" s="7"/>
      <c r="BR191" s="7"/>
      <c r="BS191" s="7"/>
      <c r="BT191" s="7"/>
      <c r="BU191" s="7"/>
      <c r="BV191" s="7"/>
      <c r="BW191" s="7"/>
      <c r="BX191" s="7"/>
      <c r="BY191" s="7"/>
      <c r="BZ191" s="7"/>
      <c r="CA191" s="7"/>
      <c r="CB191" s="7"/>
      <c r="CC191" s="7"/>
      <c r="CD191" s="7"/>
      <c r="CE191" s="7"/>
      <c r="CF191" s="7"/>
      <c r="CG191" s="7"/>
      <c r="CH191" s="7"/>
      <c r="CI191" s="7"/>
      <c r="CJ191" s="7"/>
      <c r="CK191" s="7"/>
      <c r="CL191" s="7"/>
      <c r="CM191" s="7"/>
      <c r="CN191" s="7"/>
      <c r="CO191" s="7"/>
      <c r="CP191" s="7"/>
      <c r="CQ191" s="7"/>
      <c r="CR191" s="7"/>
      <c r="CS191" s="7"/>
      <c r="CT191" s="7"/>
      <c r="CU191" s="7"/>
      <c r="CV191" s="7"/>
      <c r="CW191" s="7"/>
      <c r="CX191" s="7"/>
      <c r="CY191" s="7"/>
      <c r="CZ191" s="7"/>
      <c r="DA191" s="7"/>
      <c r="DB191" s="7"/>
      <c r="DC191" s="7"/>
      <c r="DD191" s="7"/>
      <c r="DE191" s="7"/>
      <c r="DF191" s="7"/>
      <c r="DG191" s="7"/>
      <c r="DH191" s="7"/>
      <c r="DI191" s="7"/>
      <c r="DJ191" s="7"/>
      <c r="DK191" s="7"/>
      <c r="DL191" s="7"/>
      <c r="DM191" s="7"/>
      <c r="DN191" s="7"/>
      <c r="DO191" s="7"/>
      <c r="DP191" s="7"/>
      <c r="DQ191" s="7"/>
      <c r="DR191" s="7"/>
      <c r="DS191" s="7"/>
      <c r="DT191" s="7"/>
      <c r="DU191" s="7"/>
      <c r="DV191" s="7"/>
      <c r="DW191" s="7"/>
      <c r="DX191" s="7"/>
      <c r="DY191" s="7"/>
      <c r="DZ191" s="7"/>
      <c r="EA191" s="7"/>
      <c r="EB191" s="7"/>
      <c r="EC191" s="7"/>
      <c r="ED191" s="7"/>
      <c r="EE191" s="7"/>
      <c r="EF191" s="7"/>
      <c r="EG191" s="7"/>
      <c r="EH191" s="7"/>
      <c r="EI191" s="7"/>
      <c r="EJ191" s="7"/>
      <c r="EK191" s="7"/>
      <c r="EL191" s="7"/>
      <c r="EM191" s="7"/>
      <c r="EN191" s="7"/>
      <c r="EO191" s="7"/>
      <c r="EP191" s="7"/>
      <c r="EQ191" s="7"/>
      <c r="ER191" s="7"/>
      <c r="ES191" s="7"/>
      <c r="ET191" s="7"/>
      <c r="EU191" s="7"/>
      <c r="EV191" s="7"/>
      <c r="EW191" s="7"/>
      <c r="EX191" s="7"/>
      <c r="EY191" s="7"/>
      <c r="EZ191" s="7"/>
      <c r="FA191" s="7"/>
      <c r="FB191" s="7"/>
      <c r="FC191" s="7"/>
      <c r="FD191" s="7"/>
      <c r="FE191" s="7"/>
      <c r="FF191" s="7"/>
      <c r="FG191" s="7"/>
      <c r="FH191" s="7"/>
      <c r="FI191" s="7"/>
      <c r="FJ191" s="7"/>
      <c r="FK191" s="7"/>
      <c r="FL191" s="7"/>
      <c r="FM191" s="7"/>
      <c r="FN191" s="7"/>
      <c r="FO191" s="7"/>
      <c r="FP191" s="7"/>
      <c r="FQ191" s="7"/>
      <c r="FR191" s="7"/>
      <c r="FS191" s="7"/>
      <c r="FT191" s="7"/>
      <c r="FU191" s="7"/>
      <c r="FV191" s="7"/>
      <c r="FW191" s="7"/>
      <c r="FX191" s="7"/>
      <c r="FY191" s="7"/>
      <c r="FZ191" s="7"/>
      <c r="GA191" s="7"/>
      <c r="GB191" s="7"/>
      <c r="GC191" s="7"/>
      <c r="GD191" s="7"/>
      <c r="GE191" s="7"/>
      <c r="GF191" s="7"/>
      <c r="GG191" s="7"/>
    </row>
    <row r="192" spans="1:189" x14ac:dyDescent="0.25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  <c r="BI192" s="7"/>
      <c r="BJ192" s="7"/>
      <c r="BK192" s="7"/>
      <c r="BL192" s="7"/>
      <c r="BM192" s="7"/>
      <c r="BN192" s="7"/>
      <c r="BO192" s="7"/>
      <c r="BP192" s="7"/>
      <c r="BQ192" s="7"/>
      <c r="BR192" s="7"/>
      <c r="BS192" s="7"/>
      <c r="BT192" s="7"/>
      <c r="BU192" s="7"/>
      <c r="BV192" s="7"/>
      <c r="BW192" s="7"/>
      <c r="BX192" s="7"/>
      <c r="BY192" s="7"/>
      <c r="BZ192" s="7"/>
      <c r="CA192" s="7"/>
      <c r="CB192" s="7"/>
      <c r="CC192" s="7"/>
      <c r="CD192" s="7"/>
      <c r="CE192" s="7"/>
      <c r="CF192" s="7"/>
      <c r="CG192" s="7"/>
      <c r="CH192" s="7"/>
      <c r="CI192" s="7"/>
      <c r="CJ192" s="7"/>
      <c r="CK192" s="7"/>
      <c r="CL192" s="7"/>
      <c r="CM192" s="7"/>
      <c r="CN192" s="7"/>
      <c r="CO192" s="7"/>
      <c r="CP192" s="7"/>
      <c r="CQ192" s="7"/>
      <c r="CR192" s="7"/>
      <c r="CS192" s="7"/>
      <c r="CT192" s="7"/>
      <c r="CU192" s="7"/>
      <c r="CV192" s="7"/>
      <c r="CW192" s="7"/>
      <c r="CX192" s="7"/>
      <c r="CY192" s="7"/>
      <c r="CZ192" s="7"/>
      <c r="DA192" s="7"/>
      <c r="DB192" s="7"/>
      <c r="DC192" s="7"/>
      <c r="DD192" s="7"/>
      <c r="DE192" s="7"/>
      <c r="DF192" s="7"/>
      <c r="DG192" s="7"/>
      <c r="DH192" s="7"/>
      <c r="DI192" s="7"/>
      <c r="DJ192" s="7"/>
      <c r="DK192" s="7"/>
      <c r="DL192" s="7"/>
      <c r="DM192" s="7"/>
      <c r="DN192" s="7"/>
      <c r="DO192" s="7"/>
      <c r="DP192" s="7"/>
      <c r="DQ192" s="7"/>
      <c r="DR192" s="7"/>
      <c r="DS192" s="7"/>
      <c r="DT192" s="7"/>
      <c r="DU192" s="7"/>
      <c r="DV192" s="7"/>
      <c r="DW192" s="7"/>
      <c r="DX192" s="7"/>
      <c r="DY192" s="7"/>
      <c r="DZ192" s="7"/>
      <c r="EA192" s="7"/>
      <c r="EB192" s="7"/>
      <c r="EC192" s="7"/>
      <c r="ED192" s="7"/>
      <c r="EE192" s="7"/>
      <c r="EF192" s="7"/>
      <c r="EG192" s="7"/>
      <c r="EH192" s="7"/>
      <c r="EI192" s="7"/>
      <c r="EJ192" s="7"/>
      <c r="EK192" s="7"/>
      <c r="EL192" s="7"/>
      <c r="EM192" s="7"/>
      <c r="EN192" s="7"/>
      <c r="EO192" s="7"/>
      <c r="EP192" s="7"/>
      <c r="EQ192" s="7"/>
      <c r="ER192" s="7"/>
      <c r="ES192" s="7"/>
      <c r="ET192" s="7"/>
      <c r="EU192" s="7"/>
      <c r="EV192" s="7"/>
      <c r="EW192" s="7"/>
      <c r="EX192" s="7"/>
      <c r="EY192" s="7"/>
      <c r="EZ192" s="7"/>
      <c r="FA192" s="7"/>
      <c r="FB192" s="7"/>
      <c r="FC192" s="7"/>
      <c r="FD192" s="7"/>
      <c r="FE192" s="7"/>
      <c r="FF192" s="7"/>
      <c r="FG192" s="7"/>
      <c r="FH192" s="7"/>
      <c r="FI192" s="7"/>
      <c r="FJ192" s="7"/>
      <c r="FK192" s="7"/>
      <c r="FL192" s="7"/>
      <c r="FM192" s="7"/>
      <c r="FN192" s="7"/>
      <c r="FO192" s="7"/>
      <c r="FP192" s="7"/>
      <c r="FQ192" s="7"/>
      <c r="FR192" s="7"/>
      <c r="FS192" s="7"/>
      <c r="FT192" s="7"/>
      <c r="FU192" s="7"/>
      <c r="FV192" s="7"/>
      <c r="FW192" s="7"/>
      <c r="FX192" s="7"/>
      <c r="FY192" s="7"/>
      <c r="FZ192" s="7"/>
      <c r="GA192" s="7"/>
      <c r="GB192" s="7"/>
      <c r="GC192" s="7"/>
      <c r="GD192" s="7"/>
      <c r="GE192" s="7"/>
      <c r="GF192" s="7"/>
      <c r="GG192" s="7"/>
    </row>
    <row r="193" spans="1:189" x14ac:dyDescent="0.25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  <c r="BI193" s="7"/>
      <c r="BJ193" s="7"/>
      <c r="BK193" s="7"/>
      <c r="BL193" s="7"/>
      <c r="BM193" s="7"/>
      <c r="BN193" s="7"/>
      <c r="BO193" s="7"/>
      <c r="BP193" s="7"/>
      <c r="BQ193" s="7"/>
      <c r="BR193" s="7"/>
      <c r="BS193" s="7"/>
      <c r="BT193" s="7"/>
      <c r="BU193" s="7"/>
      <c r="BV193" s="7"/>
      <c r="BW193" s="7"/>
      <c r="BX193" s="7"/>
      <c r="BY193" s="7"/>
      <c r="BZ193" s="7"/>
      <c r="CA193" s="7"/>
      <c r="CB193" s="7"/>
      <c r="CC193" s="7"/>
      <c r="CD193" s="7"/>
      <c r="CE193" s="7"/>
      <c r="CF193" s="7"/>
      <c r="CG193" s="7"/>
      <c r="CH193" s="7"/>
      <c r="CI193" s="7"/>
      <c r="CJ193" s="7"/>
      <c r="CK193" s="7"/>
      <c r="CL193" s="7"/>
      <c r="CM193" s="7"/>
      <c r="CN193" s="7"/>
      <c r="CO193" s="7"/>
      <c r="CP193" s="7"/>
      <c r="CQ193" s="7"/>
      <c r="CR193" s="7"/>
      <c r="CS193" s="7"/>
      <c r="CT193" s="7"/>
      <c r="CU193" s="7"/>
      <c r="CV193" s="7"/>
      <c r="CW193" s="7"/>
      <c r="CX193" s="7"/>
      <c r="CY193" s="7"/>
      <c r="CZ193" s="7"/>
      <c r="DA193" s="7"/>
      <c r="DB193" s="7"/>
      <c r="DC193" s="7"/>
      <c r="DD193" s="7"/>
      <c r="DE193" s="7"/>
      <c r="DF193" s="7"/>
      <c r="DG193" s="7"/>
      <c r="DH193" s="7"/>
      <c r="DI193" s="7"/>
      <c r="DJ193" s="7"/>
      <c r="DK193" s="7"/>
      <c r="DL193" s="7"/>
      <c r="DM193" s="7"/>
      <c r="DN193" s="7"/>
      <c r="DO193" s="7"/>
      <c r="DP193" s="7"/>
      <c r="DQ193" s="7"/>
      <c r="DR193" s="7"/>
      <c r="DS193" s="7"/>
      <c r="DT193" s="7"/>
      <c r="DU193" s="7"/>
      <c r="DV193" s="7"/>
      <c r="DW193" s="7"/>
      <c r="DX193" s="7"/>
      <c r="DY193" s="7"/>
      <c r="DZ193" s="7"/>
      <c r="EA193" s="7"/>
      <c r="EB193" s="7"/>
      <c r="EC193" s="7"/>
      <c r="ED193" s="7"/>
      <c r="EE193" s="7"/>
      <c r="EF193" s="7"/>
      <c r="EG193" s="7"/>
      <c r="EH193" s="7"/>
      <c r="EI193" s="7"/>
      <c r="EJ193" s="7"/>
      <c r="EK193" s="7"/>
      <c r="EL193" s="7"/>
      <c r="EM193" s="7"/>
      <c r="EN193" s="7"/>
      <c r="EO193" s="7"/>
      <c r="EP193" s="7"/>
      <c r="EQ193" s="7"/>
      <c r="ER193" s="7"/>
      <c r="ES193" s="7"/>
      <c r="ET193" s="7"/>
      <c r="EU193" s="7"/>
      <c r="EV193" s="7"/>
      <c r="EW193" s="7"/>
      <c r="EX193" s="7"/>
      <c r="EY193" s="7"/>
      <c r="EZ193" s="7"/>
      <c r="FA193" s="7"/>
      <c r="FB193" s="7"/>
      <c r="FC193" s="7"/>
      <c r="FD193" s="7"/>
      <c r="FE193" s="7"/>
      <c r="FF193" s="7"/>
      <c r="FG193" s="7"/>
      <c r="FH193" s="7"/>
      <c r="FI193" s="7"/>
      <c r="FJ193" s="7"/>
      <c r="FK193" s="7"/>
      <c r="FL193" s="7"/>
      <c r="FM193" s="7"/>
      <c r="FN193" s="7"/>
      <c r="FO193" s="7"/>
      <c r="FP193" s="7"/>
      <c r="FQ193" s="7"/>
      <c r="FR193" s="7"/>
      <c r="FS193" s="7"/>
      <c r="FT193" s="7"/>
      <c r="FU193" s="7"/>
      <c r="FV193" s="7"/>
      <c r="FW193" s="7"/>
      <c r="FX193" s="7"/>
      <c r="FY193" s="7"/>
      <c r="FZ193" s="7"/>
      <c r="GA193" s="7"/>
      <c r="GB193" s="7"/>
      <c r="GC193" s="7"/>
      <c r="GD193" s="7"/>
      <c r="GE193" s="7"/>
      <c r="GF193" s="7"/>
      <c r="GG193" s="7"/>
    </row>
    <row r="194" spans="1:189" x14ac:dyDescent="0.25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  <c r="BI194" s="7"/>
      <c r="BJ194" s="7"/>
      <c r="BK194" s="7"/>
      <c r="BL194" s="7"/>
      <c r="BM194" s="7"/>
      <c r="BN194" s="7"/>
      <c r="BO194" s="7"/>
      <c r="BP194" s="7"/>
      <c r="BQ194" s="7"/>
      <c r="BR194" s="7"/>
      <c r="BS194" s="7"/>
      <c r="BT194" s="7"/>
      <c r="BU194" s="7"/>
      <c r="BV194" s="7"/>
      <c r="BW194" s="7"/>
      <c r="BX194" s="7"/>
      <c r="BY194" s="7"/>
      <c r="BZ194" s="7"/>
      <c r="CA194" s="7"/>
      <c r="CB194" s="7"/>
      <c r="CC194" s="7"/>
      <c r="CD194" s="7"/>
      <c r="CE194" s="7"/>
      <c r="CF194" s="7"/>
      <c r="CG194" s="7"/>
      <c r="CH194" s="7"/>
      <c r="CI194" s="7"/>
      <c r="CJ194" s="7"/>
      <c r="CK194" s="7"/>
      <c r="CL194" s="7"/>
      <c r="CM194" s="7"/>
      <c r="CN194" s="7"/>
      <c r="CO194" s="7"/>
      <c r="CP194" s="7"/>
      <c r="CQ194" s="7"/>
      <c r="CR194" s="7"/>
      <c r="CS194" s="7"/>
      <c r="CT194" s="7"/>
      <c r="CU194" s="7"/>
      <c r="CV194" s="7"/>
      <c r="CW194" s="7"/>
      <c r="CX194" s="7"/>
      <c r="CY194" s="7"/>
      <c r="CZ194" s="7"/>
      <c r="DA194" s="7"/>
      <c r="DB194" s="7"/>
      <c r="DC194" s="7"/>
      <c r="DD194" s="7"/>
      <c r="DE194" s="7"/>
      <c r="DF194" s="7"/>
      <c r="DG194" s="7"/>
      <c r="DH194" s="7"/>
      <c r="DI194" s="7"/>
      <c r="DJ194" s="7"/>
      <c r="DK194" s="7"/>
      <c r="DL194" s="7"/>
      <c r="DM194" s="7"/>
      <c r="DN194" s="7"/>
      <c r="DO194" s="7"/>
      <c r="DP194" s="7"/>
      <c r="DQ194" s="7"/>
      <c r="DR194" s="7"/>
      <c r="DS194" s="7"/>
      <c r="DT194" s="7"/>
      <c r="DU194" s="7"/>
      <c r="DV194" s="7"/>
      <c r="DW194" s="7"/>
      <c r="DX194" s="7"/>
      <c r="DY194" s="7"/>
      <c r="DZ194" s="7"/>
      <c r="EA194" s="7"/>
      <c r="EB194" s="7"/>
      <c r="EC194" s="7"/>
      <c r="ED194" s="7"/>
      <c r="EE194" s="7"/>
      <c r="EF194" s="7"/>
      <c r="EG194" s="7"/>
      <c r="EH194" s="7"/>
      <c r="EI194" s="7"/>
      <c r="EJ194" s="7"/>
      <c r="EK194" s="7"/>
      <c r="EL194" s="7"/>
      <c r="EM194" s="7"/>
      <c r="EN194" s="7"/>
      <c r="EO194" s="7"/>
      <c r="EP194" s="7"/>
      <c r="EQ194" s="7"/>
      <c r="ER194" s="7"/>
      <c r="ES194" s="7"/>
      <c r="ET194" s="7"/>
      <c r="EU194" s="7"/>
      <c r="EV194" s="7"/>
      <c r="EW194" s="7"/>
      <c r="EX194" s="7"/>
      <c r="EY194" s="7"/>
      <c r="EZ194" s="7"/>
      <c r="FA194" s="7"/>
      <c r="FB194" s="7"/>
      <c r="FC194" s="7"/>
      <c r="FD194" s="7"/>
      <c r="FE194" s="7"/>
      <c r="FF194" s="7"/>
      <c r="FG194" s="7"/>
      <c r="FH194" s="7"/>
      <c r="FI194" s="7"/>
      <c r="FJ194" s="7"/>
      <c r="FK194" s="7"/>
      <c r="FL194" s="7"/>
      <c r="FM194" s="7"/>
      <c r="FN194" s="7"/>
      <c r="FO194" s="7"/>
      <c r="FP194" s="7"/>
      <c r="FQ194" s="7"/>
      <c r="FR194" s="7"/>
      <c r="FS194" s="7"/>
      <c r="FT194" s="7"/>
      <c r="FU194" s="7"/>
      <c r="FV194" s="7"/>
      <c r="FW194" s="7"/>
      <c r="FX194" s="7"/>
      <c r="FY194" s="7"/>
      <c r="FZ194" s="7"/>
      <c r="GA194" s="7"/>
      <c r="GB194" s="7"/>
      <c r="GC194" s="7"/>
      <c r="GD194" s="7"/>
      <c r="GE194" s="7"/>
      <c r="GF194" s="7"/>
      <c r="GG194" s="7"/>
    </row>
    <row r="195" spans="1:189" x14ac:dyDescent="0.25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  <c r="BI195" s="7"/>
      <c r="BJ195" s="7"/>
      <c r="BK195" s="7"/>
      <c r="BL195" s="7"/>
      <c r="BM195" s="7"/>
      <c r="BN195" s="7"/>
      <c r="BO195" s="7"/>
      <c r="BP195" s="7"/>
      <c r="BQ195" s="7"/>
      <c r="BR195" s="7"/>
      <c r="BS195" s="7"/>
      <c r="BT195" s="7"/>
      <c r="BU195" s="7"/>
      <c r="BV195" s="7"/>
      <c r="BW195" s="7"/>
      <c r="BX195" s="7"/>
      <c r="BY195" s="7"/>
      <c r="BZ195" s="7"/>
      <c r="CA195" s="7"/>
      <c r="CB195" s="7"/>
      <c r="CC195" s="7"/>
      <c r="CD195" s="7"/>
      <c r="CE195" s="7"/>
      <c r="CF195" s="7"/>
      <c r="CG195" s="7"/>
      <c r="CH195" s="7"/>
      <c r="CI195" s="7"/>
      <c r="CJ195" s="7"/>
      <c r="CK195" s="7"/>
      <c r="CL195" s="7"/>
      <c r="CM195" s="7"/>
      <c r="CN195" s="7"/>
      <c r="CO195" s="7"/>
      <c r="CP195" s="7"/>
      <c r="CQ195" s="7"/>
      <c r="CR195" s="7"/>
      <c r="CS195" s="7"/>
      <c r="CT195" s="7"/>
      <c r="CU195" s="7"/>
      <c r="CV195" s="7"/>
      <c r="CW195" s="7"/>
      <c r="CX195" s="7"/>
      <c r="CY195" s="7"/>
      <c r="CZ195" s="7"/>
      <c r="DA195" s="7"/>
      <c r="DB195" s="7"/>
      <c r="DC195" s="7"/>
      <c r="DD195" s="7"/>
      <c r="DE195" s="7"/>
      <c r="DF195" s="7"/>
      <c r="DG195" s="7"/>
      <c r="DH195" s="7"/>
      <c r="DI195" s="7"/>
      <c r="DJ195" s="7"/>
      <c r="DK195" s="7"/>
      <c r="DL195" s="7"/>
      <c r="DM195" s="7"/>
      <c r="DN195" s="7"/>
      <c r="DO195" s="7"/>
      <c r="DP195" s="7"/>
      <c r="DQ195" s="7"/>
      <c r="DR195" s="7"/>
      <c r="DS195" s="7"/>
      <c r="DT195" s="7"/>
      <c r="DU195" s="7"/>
      <c r="DV195" s="7"/>
      <c r="DW195" s="7"/>
      <c r="DX195" s="7"/>
      <c r="DY195" s="7"/>
      <c r="DZ195" s="7"/>
      <c r="EA195" s="7"/>
      <c r="EB195" s="7"/>
      <c r="EC195" s="7"/>
      <c r="ED195" s="7"/>
      <c r="EE195" s="7"/>
      <c r="EF195" s="7"/>
      <c r="EG195" s="7"/>
      <c r="EH195" s="7"/>
      <c r="EI195" s="7"/>
      <c r="EJ195" s="7"/>
      <c r="EK195" s="7"/>
      <c r="EL195" s="7"/>
      <c r="EM195" s="7"/>
      <c r="EN195" s="7"/>
      <c r="EO195" s="7"/>
      <c r="EP195" s="7"/>
      <c r="EQ195" s="7"/>
      <c r="ER195" s="7"/>
      <c r="ES195" s="7"/>
      <c r="ET195" s="7"/>
      <c r="EU195" s="7"/>
      <c r="EV195" s="7"/>
      <c r="EW195" s="7"/>
      <c r="EX195" s="7"/>
      <c r="EY195" s="7"/>
      <c r="EZ195" s="7"/>
      <c r="FA195" s="7"/>
      <c r="FB195" s="7"/>
      <c r="FC195" s="7"/>
      <c r="FD195" s="7"/>
      <c r="FE195" s="7"/>
      <c r="FF195" s="7"/>
      <c r="FG195" s="7"/>
      <c r="FH195" s="7"/>
      <c r="FI195" s="7"/>
      <c r="FJ195" s="7"/>
      <c r="FK195" s="7"/>
      <c r="FL195" s="7"/>
      <c r="FM195" s="7"/>
      <c r="FN195" s="7"/>
      <c r="FO195" s="7"/>
      <c r="FP195" s="7"/>
      <c r="FQ195" s="7"/>
      <c r="FR195" s="7"/>
      <c r="FS195" s="7"/>
      <c r="FT195" s="7"/>
      <c r="FU195" s="7"/>
      <c r="FV195" s="7"/>
      <c r="FW195" s="7"/>
      <c r="FX195" s="7"/>
      <c r="FY195" s="7"/>
      <c r="FZ195" s="7"/>
      <c r="GA195" s="7"/>
      <c r="GB195" s="7"/>
      <c r="GC195" s="7"/>
      <c r="GD195" s="7"/>
      <c r="GE195" s="7"/>
      <c r="GF195" s="7"/>
      <c r="GG195" s="7"/>
    </row>
    <row r="196" spans="1:189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  <c r="BI196" s="7"/>
      <c r="BJ196" s="7"/>
      <c r="BK196" s="7"/>
      <c r="BL196" s="7"/>
      <c r="BM196" s="7"/>
      <c r="BN196" s="7"/>
      <c r="BO196" s="7"/>
      <c r="BP196" s="7"/>
      <c r="BQ196" s="7"/>
      <c r="BR196" s="7"/>
      <c r="BS196" s="7"/>
      <c r="BT196" s="7"/>
      <c r="BU196" s="7"/>
      <c r="BV196" s="7"/>
      <c r="BW196" s="7"/>
      <c r="BX196" s="7"/>
      <c r="BY196" s="7"/>
      <c r="BZ196" s="7"/>
      <c r="CA196" s="7"/>
      <c r="CB196" s="7"/>
      <c r="CC196" s="7"/>
      <c r="CD196" s="7"/>
      <c r="CE196" s="7"/>
      <c r="CF196" s="7"/>
      <c r="CG196" s="7"/>
      <c r="CH196" s="7"/>
      <c r="CI196" s="7"/>
      <c r="CJ196" s="7"/>
      <c r="CK196" s="7"/>
      <c r="CL196" s="7"/>
      <c r="CM196" s="7"/>
      <c r="CN196" s="7"/>
      <c r="CO196" s="7"/>
      <c r="CP196" s="7"/>
      <c r="CQ196" s="7"/>
      <c r="CR196" s="7"/>
      <c r="CS196" s="7"/>
      <c r="CT196" s="7"/>
      <c r="CU196" s="7"/>
      <c r="CV196" s="7"/>
      <c r="CW196" s="7"/>
      <c r="CX196" s="7"/>
      <c r="CY196" s="7"/>
      <c r="CZ196" s="7"/>
      <c r="DA196" s="7"/>
      <c r="DB196" s="7"/>
      <c r="DC196" s="7"/>
      <c r="DD196" s="7"/>
      <c r="DE196" s="7"/>
      <c r="DF196" s="7"/>
      <c r="DG196" s="7"/>
      <c r="DH196" s="7"/>
      <c r="DI196" s="7"/>
      <c r="DJ196" s="7"/>
      <c r="DK196" s="7"/>
      <c r="DL196" s="7"/>
      <c r="DM196" s="7"/>
      <c r="DN196" s="7"/>
      <c r="DO196" s="7"/>
      <c r="DP196" s="7"/>
      <c r="DQ196" s="7"/>
      <c r="DR196" s="7"/>
      <c r="DS196" s="7"/>
      <c r="DT196" s="7"/>
      <c r="DU196" s="7"/>
      <c r="DV196" s="7"/>
      <c r="DW196" s="7"/>
      <c r="DX196" s="7"/>
      <c r="DY196" s="7"/>
      <c r="DZ196" s="7"/>
      <c r="EA196" s="7"/>
      <c r="EB196" s="7"/>
      <c r="EC196" s="7"/>
      <c r="ED196" s="7"/>
      <c r="EE196" s="7"/>
      <c r="EF196" s="7"/>
      <c r="EG196" s="7"/>
      <c r="EH196" s="7"/>
      <c r="EI196" s="7"/>
      <c r="EJ196" s="7"/>
      <c r="EK196" s="7"/>
      <c r="EL196" s="7"/>
      <c r="EM196" s="7"/>
      <c r="EN196" s="7"/>
      <c r="EO196" s="7"/>
      <c r="EP196" s="7"/>
      <c r="EQ196" s="7"/>
      <c r="ER196" s="7"/>
      <c r="ES196" s="7"/>
      <c r="ET196" s="7"/>
      <c r="EU196" s="7"/>
      <c r="EV196" s="7"/>
      <c r="EW196" s="7"/>
      <c r="EX196" s="7"/>
      <c r="EY196" s="7"/>
      <c r="EZ196" s="7"/>
      <c r="FA196" s="7"/>
      <c r="FB196" s="7"/>
      <c r="FC196" s="7"/>
      <c r="FD196" s="7"/>
      <c r="FE196" s="7"/>
      <c r="FF196" s="7"/>
      <c r="FG196" s="7"/>
      <c r="FH196" s="7"/>
      <c r="FI196" s="7"/>
      <c r="FJ196" s="7"/>
      <c r="FK196" s="7"/>
      <c r="FL196" s="7"/>
      <c r="FM196" s="7"/>
      <c r="FN196" s="7"/>
      <c r="FO196" s="7"/>
      <c r="FP196" s="7"/>
      <c r="FQ196" s="7"/>
      <c r="FR196" s="7"/>
      <c r="FS196" s="7"/>
      <c r="FT196" s="7"/>
      <c r="FU196" s="7"/>
      <c r="FV196" s="7"/>
      <c r="FW196" s="7"/>
      <c r="FX196" s="7"/>
      <c r="FY196" s="7"/>
      <c r="FZ196" s="7"/>
      <c r="GA196" s="7"/>
      <c r="GB196" s="7"/>
      <c r="GC196" s="7"/>
      <c r="GD196" s="7"/>
      <c r="GE196" s="7"/>
      <c r="GF196" s="7"/>
      <c r="GG196" s="7"/>
    </row>
    <row r="197" spans="1:189" x14ac:dyDescent="0.2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  <c r="BI197" s="7"/>
      <c r="BJ197" s="7"/>
      <c r="BK197" s="7"/>
      <c r="BL197" s="7"/>
      <c r="BM197" s="7"/>
      <c r="BN197" s="7"/>
      <c r="BO197" s="7"/>
      <c r="BP197" s="7"/>
      <c r="BQ197" s="7"/>
      <c r="BR197" s="7"/>
      <c r="BS197" s="7"/>
      <c r="BT197" s="7"/>
      <c r="BU197" s="7"/>
      <c r="BV197" s="7"/>
      <c r="BW197" s="7"/>
      <c r="BX197" s="7"/>
      <c r="BY197" s="7"/>
      <c r="BZ197" s="7"/>
      <c r="CA197" s="7"/>
      <c r="CB197" s="7"/>
      <c r="CC197" s="7"/>
      <c r="CD197" s="7"/>
      <c r="CE197" s="7"/>
      <c r="CF197" s="7"/>
      <c r="CG197" s="7"/>
      <c r="CH197" s="7"/>
      <c r="CI197" s="7"/>
      <c r="CJ197" s="7"/>
      <c r="CK197" s="7"/>
      <c r="CL197" s="7"/>
      <c r="CM197" s="7"/>
      <c r="CN197" s="7"/>
      <c r="CO197" s="7"/>
      <c r="CP197" s="7"/>
      <c r="CQ197" s="7"/>
      <c r="CR197" s="7"/>
      <c r="CS197" s="7"/>
      <c r="CT197" s="7"/>
      <c r="CU197" s="7"/>
      <c r="CV197" s="7"/>
      <c r="CW197" s="7"/>
      <c r="CX197" s="7"/>
      <c r="CY197" s="7"/>
      <c r="CZ197" s="7"/>
      <c r="DA197" s="7"/>
      <c r="DB197" s="7"/>
      <c r="DC197" s="7"/>
      <c r="DD197" s="7"/>
      <c r="DE197" s="7"/>
      <c r="DF197" s="7"/>
      <c r="DG197" s="7"/>
      <c r="DH197" s="7"/>
      <c r="DI197" s="7"/>
      <c r="DJ197" s="7"/>
      <c r="DK197" s="7"/>
      <c r="DL197" s="7"/>
      <c r="DM197" s="7"/>
      <c r="DN197" s="7"/>
      <c r="DO197" s="7"/>
      <c r="DP197" s="7"/>
      <c r="DQ197" s="7"/>
      <c r="DR197" s="7"/>
      <c r="DS197" s="7"/>
      <c r="DT197" s="7"/>
      <c r="DU197" s="7"/>
      <c r="DV197" s="7"/>
      <c r="DW197" s="7"/>
      <c r="DX197" s="7"/>
      <c r="DY197" s="7"/>
      <c r="DZ197" s="7"/>
      <c r="EA197" s="7"/>
      <c r="EB197" s="7"/>
      <c r="EC197" s="7"/>
      <c r="ED197" s="7"/>
      <c r="EE197" s="7"/>
      <c r="EF197" s="7"/>
      <c r="EG197" s="7"/>
      <c r="EH197" s="7"/>
      <c r="EI197" s="7"/>
      <c r="EJ197" s="7"/>
      <c r="EK197" s="7"/>
      <c r="EL197" s="7"/>
      <c r="EM197" s="7"/>
      <c r="EN197" s="7"/>
      <c r="EO197" s="7"/>
      <c r="EP197" s="7"/>
      <c r="EQ197" s="7"/>
      <c r="ER197" s="7"/>
      <c r="ES197" s="7"/>
      <c r="ET197" s="7"/>
      <c r="EU197" s="7"/>
      <c r="EV197" s="7"/>
      <c r="EW197" s="7"/>
      <c r="EX197" s="7"/>
      <c r="EY197" s="7"/>
      <c r="EZ197" s="7"/>
      <c r="FA197" s="7"/>
      <c r="FB197" s="7"/>
      <c r="FC197" s="7"/>
      <c r="FD197" s="7"/>
      <c r="FE197" s="7"/>
      <c r="FF197" s="7"/>
      <c r="FG197" s="7"/>
      <c r="FH197" s="7"/>
      <c r="FI197" s="7"/>
      <c r="FJ197" s="7"/>
      <c r="FK197" s="7"/>
      <c r="FL197" s="7"/>
      <c r="FM197" s="7"/>
      <c r="FN197" s="7"/>
      <c r="FO197" s="7"/>
      <c r="FP197" s="7"/>
      <c r="FQ197" s="7"/>
      <c r="FR197" s="7"/>
      <c r="FS197" s="7"/>
      <c r="FT197" s="7"/>
      <c r="FU197" s="7"/>
      <c r="FV197" s="7"/>
      <c r="FW197" s="7"/>
      <c r="FX197" s="7"/>
      <c r="FY197" s="7"/>
      <c r="FZ197" s="7"/>
      <c r="GA197" s="7"/>
      <c r="GB197" s="7"/>
      <c r="GC197" s="7"/>
      <c r="GD197" s="7"/>
      <c r="GE197" s="7"/>
      <c r="GF197" s="7"/>
      <c r="GG197" s="7"/>
    </row>
    <row r="198" spans="1:189" x14ac:dyDescent="0.25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  <c r="BI198" s="7"/>
      <c r="BJ198" s="7"/>
      <c r="BK198" s="7"/>
      <c r="BL198" s="7"/>
      <c r="BM198" s="7"/>
      <c r="BN198" s="7"/>
      <c r="BO198" s="7"/>
      <c r="BP198" s="7"/>
      <c r="BQ198" s="7"/>
      <c r="BR198" s="7"/>
      <c r="BS198" s="7"/>
      <c r="BT198" s="7"/>
      <c r="BU198" s="7"/>
      <c r="BV198" s="7"/>
      <c r="BW198" s="7"/>
      <c r="BX198" s="7"/>
      <c r="BY198" s="7"/>
      <c r="BZ198" s="7"/>
      <c r="CA198" s="7"/>
      <c r="CB198" s="7"/>
      <c r="CC198" s="7"/>
      <c r="CD198" s="7"/>
      <c r="CE198" s="7"/>
      <c r="CF198" s="7"/>
      <c r="CG198" s="7"/>
      <c r="CH198" s="7"/>
      <c r="CI198" s="7"/>
      <c r="CJ198" s="7"/>
      <c r="CK198" s="7"/>
      <c r="CL198" s="7"/>
      <c r="CM198" s="7"/>
      <c r="CN198" s="7"/>
      <c r="CO198" s="7"/>
      <c r="CP198" s="7"/>
      <c r="CQ198" s="7"/>
      <c r="CR198" s="7"/>
      <c r="CS198" s="7"/>
      <c r="CT198" s="7"/>
      <c r="CU198" s="7"/>
      <c r="CV198" s="7"/>
      <c r="CW198" s="7"/>
      <c r="CX198" s="7"/>
      <c r="CY198" s="7"/>
      <c r="CZ198" s="7"/>
      <c r="DA198" s="7"/>
      <c r="DB198" s="7"/>
      <c r="DC198" s="7"/>
      <c r="DD198" s="7"/>
      <c r="DE198" s="7"/>
      <c r="DF198" s="7"/>
      <c r="DG198" s="7"/>
      <c r="DH198" s="7"/>
      <c r="DI198" s="7"/>
      <c r="DJ198" s="7"/>
      <c r="DK198" s="7"/>
      <c r="DL198" s="7"/>
      <c r="DM198" s="7"/>
      <c r="DN198" s="7"/>
      <c r="DO198" s="7"/>
      <c r="DP198" s="7"/>
      <c r="DQ198" s="7"/>
      <c r="DR198" s="7"/>
      <c r="DS198" s="7"/>
      <c r="DT198" s="7"/>
      <c r="DU198" s="7"/>
      <c r="DV198" s="7"/>
      <c r="DW198" s="7"/>
      <c r="DX198" s="7"/>
      <c r="DY198" s="7"/>
      <c r="DZ198" s="7"/>
      <c r="EA198" s="7"/>
      <c r="EB198" s="7"/>
      <c r="EC198" s="7"/>
      <c r="ED198" s="7"/>
      <c r="EE198" s="7"/>
      <c r="EF198" s="7"/>
      <c r="EG198" s="7"/>
      <c r="EH198" s="7"/>
      <c r="EI198" s="7"/>
      <c r="EJ198" s="7"/>
      <c r="EK198" s="7"/>
      <c r="EL198" s="7"/>
      <c r="EM198" s="7"/>
      <c r="EN198" s="7"/>
      <c r="EO198" s="7"/>
      <c r="EP198" s="7"/>
      <c r="EQ198" s="7"/>
      <c r="ER198" s="7"/>
      <c r="ES198" s="7"/>
      <c r="ET198" s="7"/>
      <c r="EU198" s="7"/>
      <c r="EV198" s="7"/>
      <c r="EW198" s="7"/>
      <c r="EX198" s="7"/>
      <c r="EY198" s="7"/>
      <c r="EZ198" s="7"/>
      <c r="FA198" s="7"/>
      <c r="FB198" s="7"/>
      <c r="FC198" s="7"/>
      <c r="FD198" s="7"/>
      <c r="FE198" s="7"/>
      <c r="FF198" s="7"/>
      <c r="FG198" s="7"/>
      <c r="FH198" s="7"/>
      <c r="FI198" s="7"/>
      <c r="FJ198" s="7"/>
      <c r="FK198" s="7"/>
      <c r="FL198" s="7"/>
      <c r="FM198" s="7"/>
      <c r="FN198" s="7"/>
      <c r="FO198" s="7"/>
      <c r="FP198" s="7"/>
      <c r="FQ198" s="7"/>
      <c r="FR198" s="7"/>
      <c r="FS198" s="7"/>
      <c r="FT198" s="7"/>
      <c r="FU198" s="7"/>
      <c r="FV198" s="7"/>
      <c r="FW198" s="7"/>
      <c r="FX198" s="7"/>
      <c r="FY198" s="7"/>
      <c r="FZ198" s="7"/>
      <c r="GA198" s="7"/>
      <c r="GB198" s="7"/>
      <c r="GC198" s="7"/>
      <c r="GD198" s="7"/>
      <c r="GE198" s="7"/>
      <c r="GF198" s="7"/>
      <c r="GG198" s="7"/>
    </row>
    <row r="199" spans="1:189" x14ac:dyDescent="0.2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  <c r="BI199" s="7"/>
      <c r="BJ199" s="7"/>
      <c r="BK199" s="7"/>
      <c r="BL199" s="7"/>
      <c r="BM199" s="7"/>
      <c r="BN199" s="7"/>
      <c r="BO199" s="7"/>
      <c r="BP199" s="7"/>
      <c r="BQ199" s="7"/>
      <c r="BR199" s="7"/>
      <c r="BS199" s="7"/>
      <c r="BT199" s="7"/>
      <c r="BU199" s="7"/>
      <c r="BV199" s="7"/>
      <c r="BW199" s="7"/>
      <c r="BX199" s="7"/>
      <c r="BY199" s="7"/>
      <c r="BZ199" s="7"/>
      <c r="CA199" s="7"/>
      <c r="CB199" s="7"/>
      <c r="CC199" s="7"/>
      <c r="CD199" s="7"/>
      <c r="CE199" s="7"/>
      <c r="CF199" s="7"/>
      <c r="CG199" s="7"/>
      <c r="CH199" s="7"/>
      <c r="CI199" s="7"/>
      <c r="CJ199" s="7"/>
      <c r="CK199" s="7"/>
      <c r="CL199" s="7"/>
      <c r="CM199" s="7"/>
      <c r="CN199" s="7"/>
      <c r="CO199" s="7"/>
      <c r="CP199" s="7"/>
      <c r="CQ199" s="7"/>
      <c r="CR199" s="7"/>
      <c r="CS199" s="7"/>
      <c r="CT199" s="7"/>
      <c r="CU199" s="7"/>
      <c r="CV199" s="7"/>
      <c r="CW199" s="7"/>
      <c r="CX199" s="7"/>
      <c r="CY199" s="7"/>
      <c r="CZ199" s="7"/>
      <c r="DA199" s="7"/>
      <c r="DB199" s="7"/>
      <c r="DC199" s="7"/>
      <c r="DD199" s="7"/>
      <c r="DE199" s="7"/>
      <c r="DF199" s="7"/>
      <c r="DG199" s="7"/>
      <c r="DH199" s="7"/>
      <c r="DI199" s="7"/>
      <c r="DJ199" s="7"/>
      <c r="DK199" s="7"/>
      <c r="DL199" s="7"/>
      <c r="DM199" s="7"/>
      <c r="DN199" s="7"/>
      <c r="DO199" s="7"/>
      <c r="DP199" s="7"/>
      <c r="DQ199" s="7"/>
      <c r="DR199" s="7"/>
      <c r="DS199" s="7"/>
      <c r="DT199" s="7"/>
      <c r="DU199" s="7"/>
      <c r="DV199" s="7"/>
      <c r="DW199" s="7"/>
      <c r="DX199" s="7"/>
      <c r="DY199" s="7"/>
      <c r="DZ199" s="7"/>
      <c r="EA199" s="7"/>
      <c r="EB199" s="7"/>
      <c r="EC199" s="7"/>
      <c r="ED199" s="7"/>
      <c r="EE199" s="7"/>
      <c r="EF199" s="7"/>
      <c r="EG199" s="7"/>
      <c r="EH199" s="7"/>
      <c r="EI199" s="7"/>
      <c r="EJ199" s="7"/>
      <c r="EK199" s="7"/>
      <c r="EL199" s="7"/>
      <c r="EM199" s="7"/>
      <c r="EN199" s="7"/>
      <c r="EO199" s="7"/>
      <c r="EP199" s="7"/>
      <c r="EQ199" s="7"/>
      <c r="ER199" s="7"/>
      <c r="ES199" s="7"/>
      <c r="ET199" s="7"/>
      <c r="EU199" s="7"/>
      <c r="EV199" s="7"/>
      <c r="EW199" s="7"/>
      <c r="EX199" s="7"/>
      <c r="EY199" s="7"/>
      <c r="EZ199" s="7"/>
      <c r="FA199" s="7"/>
      <c r="FB199" s="7"/>
      <c r="FC199" s="7"/>
      <c r="FD199" s="7"/>
      <c r="FE199" s="7"/>
      <c r="FF199" s="7"/>
      <c r="FG199" s="7"/>
      <c r="FH199" s="7"/>
      <c r="FI199" s="7"/>
      <c r="FJ199" s="7"/>
      <c r="FK199" s="7"/>
      <c r="FL199" s="7"/>
      <c r="FM199" s="7"/>
      <c r="FN199" s="7"/>
      <c r="FO199" s="7"/>
      <c r="FP199" s="7"/>
      <c r="FQ199" s="7"/>
      <c r="FR199" s="7"/>
      <c r="FS199" s="7"/>
      <c r="FT199" s="7"/>
      <c r="FU199" s="7"/>
      <c r="FV199" s="7"/>
      <c r="FW199" s="7"/>
      <c r="FX199" s="7"/>
      <c r="FY199" s="7"/>
      <c r="FZ199" s="7"/>
      <c r="GA199" s="7"/>
      <c r="GB199" s="7"/>
      <c r="GC199" s="7"/>
      <c r="GD199" s="7"/>
      <c r="GE199" s="7"/>
      <c r="GF199" s="7"/>
      <c r="GG199" s="7"/>
    </row>
    <row r="200" spans="1:189" x14ac:dyDescent="0.25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  <c r="BI200" s="7"/>
      <c r="BJ200" s="7"/>
      <c r="BK200" s="7"/>
      <c r="BL200" s="7"/>
      <c r="BM200" s="7"/>
      <c r="BN200" s="7"/>
      <c r="BO200" s="7"/>
      <c r="BP200" s="7"/>
      <c r="BQ200" s="7"/>
      <c r="BR200" s="7"/>
      <c r="BS200" s="7"/>
      <c r="BT200" s="7"/>
      <c r="BU200" s="7"/>
      <c r="BV200" s="7"/>
      <c r="BW200" s="7"/>
      <c r="BX200" s="7"/>
      <c r="BY200" s="7"/>
      <c r="BZ200" s="7"/>
      <c r="CA200" s="7"/>
      <c r="CB200" s="7"/>
      <c r="CC200" s="7"/>
      <c r="CD200" s="7"/>
      <c r="CE200" s="7"/>
      <c r="CF200" s="7"/>
      <c r="CG200" s="7"/>
      <c r="CH200" s="7"/>
      <c r="CI200" s="7"/>
      <c r="CJ200" s="7"/>
      <c r="CK200" s="7"/>
      <c r="CL200" s="7"/>
      <c r="CM200" s="7"/>
      <c r="CN200" s="7"/>
      <c r="CO200" s="7"/>
      <c r="CP200" s="7"/>
      <c r="CQ200" s="7"/>
      <c r="CR200" s="7"/>
      <c r="CS200" s="7"/>
      <c r="CT200" s="7"/>
      <c r="CU200" s="7"/>
      <c r="CV200" s="7"/>
      <c r="CW200" s="7"/>
      <c r="CX200" s="7"/>
      <c r="CY200" s="7"/>
      <c r="CZ200" s="7"/>
      <c r="DA200" s="7"/>
      <c r="DB200" s="7"/>
      <c r="DC200" s="7"/>
      <c r="DD200" s="7"/>
      <c r="DE200" s="7"/>
      <c r="DF200" s="7"/>
      <c r="DG200" s="7"/>
      <c r="DH200" s="7"/>
      <c r="DI200" s="7"/>
      <c r="DJ200" s="7"/>
      <c r="DK200" s="7"/>
      <c r="DL200" s="7"/>
      <c r="DM200" s="7"/>
      <c r="DN200" s="7"/>
      <c r="DO200" s="7"/>
      <c r="DP200" s="7"/>
      <c r="DQ200" s="7"/>
      <c r="DR200" s="7"/>
      <c r="DS200" s="7"/>
      <c r="DT200" s="7"/>
      <c r="DU200" s="7"/>
      <c r="DV200" s="7"/>
      <c r="DW200" s="7"/>
      <c r="DX200" s="7"/>
      <c r="DY200" s="7"/>
      <c r="DZ200" s="7"/>
      <c r="EA200" s="7"/>
      <c r="EB200" s="7"/>
      <c r="EC200" s="7"/>
      <c r="ED200" s="7"/>
      <c r="EE200" s="7"/>
      <c r="EF200" s="7"/>
      <c r="EG200" s="7"/>
      <c r="EH200" s="7"/>
      <c r="EI200" s="7"/>
      <c r="EJ200" s="7"/>
      <c r="EK200" s="7"/>
      <c r="EL200" s="7"/>
      <c r="EM200" s="7"/>
      <c r="EN200" s="7"/>
      <c r="EO200" s="7"/>
      <c r="EP200" s="7"/>
      <c r="EQ200" s="7"/>
      <c r="ER200" s="7"/>
      <c r="ES200" s="7"/>
      <c r="ET200" s="7"/>
      <c r="EU200" s="7"/>
      <c r="EV200" s="7"/>
      <c r="EW200" s="7"/>
      <c r="EX200" s="7"/>
      <c r="EY200" s="7"/>
      <c r="EZ200" s="7"/>
      <c r="FA200" s="7"/>
      <c r="FB200" s="7"/>
      <c r="FC200" s="7"/>
      <c r="FD200" s="7"/>
      <c r="FE200" s="7"/>
      <c r="FF200" s="7"/>
      <c r="FG200" s="7"/>
      <c r="FH200" s="7"/>
      <c r="FI200" s="7"/>
      <c r="FJ200" s="7"/>
      <c r="FK200" s="7"/>
      <c r="FL200" s="7"/>
      <c r="FM200" s="7"/>
      <c r="FN200" s="7"/>
      <c r="FO200" s="7"/>
      <c r="FP200" s="7"/>
      <c r="FQ200" s="7"/>
      <c r="FR200" s="7"/>
      <c r="FS200" s="7"/>
      <c r="FT200" s="7"/>
      <c r="FU200" s="7"/>
      <c r="FV200" s="7"/>
      <c r="FW200" s="7"/>
      <c r="FX200" s="7"/>
      <c r="FY200" s="7"/>
      <c r="FZ200" s="7"/>
      <c r="GA200" s="7"/>
      <c r="GB200" s="7"/>
      <c r="GC200" s="7"/>
      <c r="GD200" s="7"/>
      <c r="GE200" s="7"/>
      <c r="GF200" s="7"/>
      <c r="GG200" s="7"/>
    </row>
    <row r="201" spans="1:189" x14ac:dyDescent="0.25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  <c r="BI201" s="7"/>
      <c r="BJ201" s="7"/>
      <c r="BK201" s="7"/>
      <c r="BL201" s="7"/>
      <c r="BM201" s="7"/>
      <c r="BN201" s="7"/>
      <c r="BO201" s="7"/>
      <c r="BP201" s="7"/>
      <c r="BQ201" s="7"/>
      <c r="BR201" s="7"/>
      <c r="BS201" s="7"/>
      <c r="BT201" s="7"/>
      <c r="BU201" s="7"/>
      <c r="BV201" s="7"/>
      <c r="BW201" s="7"/>
      <c r="BX201" s="7"/>
      <c r="BY201" s="7"/>
      <c r="BZ201" s="7"/>
      <c r="CA201" s="7"/>
      <c r="CB201" s="7"/>
      <c r="CC201" s="7"/>
      <c r="CD201" s="7"/>
      <c r="CE201" s="7"/>
      <c r="CF201" s="7"/>
      <c r="CG201" s="7"/>
      <c r="CH201" s="7"/>
      <c r="CI201" s="7"/>
      <c r="CJ201" s="7"/>
      <c r="CK201" s="7"/>
      <c r="CL201" s="7"/>
      <c r="CM201" s="7"/>
      <c r="CN201" s="7"/>
      <c r="CO201" s="7"/>
      <c r="CP201" s="7"/>
      <c r="CQ201" s="7"/>
      <c r="CR201" s="7"/>
      <c r="CS201" s="7"/>
      <c r="CT201" s="7"/>
      <c r="CU201" s="7"/>
      <c r="CV201" s="7"/>
      <c r="CW201" s="7"/>
      <c r="CX201" s="7"/>
      <c r="CY201" s="7"/>
      <c r="CZ201" s="7"/>
      <c r="DA201" s="7"/>
      <c r="DB201" s="7"/>
      <c r="DC201" s="7"/>
      <c r="DD201" s="7"/>
      <c r="DE201" s="7"/>
      <c r="DF201" s="7"/>
      <c r="DG201" s="7"/>
      <c r="DH201" s="7"/>
      <c r="DI201" s="7"/>
      <c r="DJ201" s="7"/>
      <c r="DK201" s="7"/>
      <c r="DL201" s="7"/>
      <c r="DM201" s="7"/>
      <c r="DN201" s="7"/>
      <c r="DO201" s="7"/>
      <c r="DP201" s="7"/>
      <c r="DQ201" s="7"/>
      <c r="DR201" s="7"/>
      <c r="DS201" s="7"/>
      <c r="DT201" s="7"/>
      <c r="DU201" s="7"/>
      <c r="DV201" s="7"/>
      <c r="DW201" s="7"/>
      <c r="DX201" s="7"/>
      <c r="DY201" s="7"/>
      <c r="DZ201" s="7"/>
      <c r="EA201" s="7"/>
      <c r="EB201" s="7"/>
      <c r="EC201" s="7"/>
      <c r="ED201" s="7"/>
      <c r="EE201" s="7"/>
      <c r="EF201" s="7"/>
      <c r="EG201" s="7"/>
      <c r="EH201" s="7"/>
      <c r="EI201" s="7"/>
      <c r="EJ201" s="7"/>
      <c r="EK201" s="7"/>
      <c r="EL201" s="7"/>
      <c r="EM201" s="7"/>
      <c r="EN201" s="7"/>
      <c r="EO201" s="7"/>
      <c r="EP201" s="7"/>
      <c r="EQ201" s="7"/>
      <c r="ER201" s="7"/>
      <c r="ES201" s="7"/>
      <c r="ET201" s="7"/>
      <c r="EU201" s="7"/>
      <c r="EV201" s="7"/>
      <c r="EW201" s="7"/>
      <c r="EX201" s="7"/>
      <c r="EY201" s="7"/>
      <c r="EZ201" s="7"/>
      <c r="FA201" s="7"/>
      <c r="FB201" s="7"/>
      <c r="FC201" s="7"/>
      <c r="FD201" s="7"/>
      <c r="FE201" s="7"/>
      <c r="FF201" s="7"/>
      <c r="FG201" s="7"/>
      <c r="FH201" s="7"/>
      <c r="FI201" s="7"/>
      <c r="FJ201" s="7"/>
      <c r="FK201" s="7"/>
      <c r="FL201" s="7"/>
      <c r="FM201" s="7"/>
      <c r="FN201" s="7"/>
      <c r="FO201" s="7"/>
      <c r="FP201" s="7"/>
      <c r="FQ201" s="7"/>
      <c r="FR201" s="7"/>
      <c r="FS201" s="7"/>
      <c r="FT201" s="7"/>
      <c r="FU201" s="7"/>
      <c r="FV201" s="7"/>
      <c r="FW201" s="7"/>
      <c r="FX201" s="7"/>
      <c r="FY201" s="7"/>
      <c r="FZ201" s="7"/>
      <c r="GA201" s="7"/>
      <c r="GB201" s="7"/>
      <c r="GC201" s="7"/>
      <c r="GD201" s="7"/>
      <c r="GE201" s="7"/>
      <c r="GF201" s="7"/>
      <c r="GG201" s="7"/>
    </row>
    <row r="202" spans="1:189" x14ac:dyDescent="0.25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  <c r="BI202" s="7"/>
      <c r="BJ202" s="7"/>
      <c r="BK202" s="7"/>
      <c r="BL202" s="7"/>
      <c r="BM202" s="7"/>
      <c r="BN202" s="7"/>
      <c r="BO202" s="7"/>
      <c r="BP202" s="7"/>
      <c r="BQ202" s="7"/>
      <c r="BR202" s="7"/>
      <c r="BS202" s="7"/>
      <c r="BT202" s="7"/>
      <c r="BU202" s="7"/>
      <c r="BV202" s="7"/>
      <c r="BW202" s="7"/>
      <c r="BX202" s="7"/>
      <c r="BY202" s="7"/>
      <c r="BZ202" s="7"/>
      <c r="CA202" s="7"/>
      <c r="CB202" s="7"/>
      <c r="CC202" s="7"/>
      <c r="CD202" s="7"/>
      <c r="CE202" s="7"/>
      <c r="CF202" s="7"/>
      <c r="CG202" s="7"/>
      <c r="CH202" s="7"/>
      <c r="CI202" s="7"/>
      <c r="CJ202" s="7"/>
      <c r="CK202" s="7"/>
      <c r="CL202" s="7"/>
      <c r="CM202" s="7"/>
      <c r="CN202" s="7"/>
      <c r="CO202" s="7"/>
      <c r="CP202" s="7"/>
      <c r="CQ202" s="7"/>
      <c r="CR202" s="7"/>
      <c r="CS202" s="7"/>
      <c r="CT202" s="7"/>
      <c r="CU202" s="7"/>
      <c r="CV202" s="7"/>
      <c r="CW202" s="7"/>
      <c r="CX202" s="7"/>
      <c r="CY202" s="7"/>
      <c r="CZ202" s="7"/>
      <c r="DA202" s="7"/>
      <c r="DB202" s="7"/>
      <c r="DC202" s="7"/>
      <c r="DD202" s="7"/>
      <c r="DE202" s="7"/>
      <c r="DF202" s="7"/>
      <c r="DG202" s="7"/>
      <c r="DH202" s="7"/>
      <c r="DI202" s="7"/>
      <c r="DJ202" s="7"/>
      <c r="DK202" s="7"/>
      <c r="DL202" s="7"/>
      <c r="DM202" s="7"/>
      <c r="DN202" s="7"/>
      <c r="DO202" s="7"/>
      <c r="DP202" s="7"/>
      <c r="DQ202" s="7"/>
      <c r="DR202" s="7"/>
      <c r="DS202" s="7"/>
      <c r="DT202" s="7"/>
      <c r="DU202" s="7"/>
      <c r="DV202" s="7"/>
      <c r="DW202" s="7"/>
      <c r="DX202" s="7"/>
      <c r="DY202" s="7"/>
      <c r="DZ202" s="7"/>
      <c r="EA202" s="7"/>
      <c r="EB202" s="7"/>
      <c r="EC202" s="7"/>
      <c r="ED202" s="7"/>
      <c r="EE202" s="7"/>
      <c r="EF202" s="7"/>
      <c r="EG202" s="7"/>
      <c r="EH202" s="7"/>
      <c r="EI202" s="7"/>
      <c r="EJ202" s="7"/>
      <c r="EK202" s="7"/>
      <c r="EL202" s="7"/>
      <c r="EM202" s="7"/>
      <c r="EN202" s="7"/>
      <c r="EO202" s="7"/>
      <c r="EP202" s="7"/>
      <c r="EQ202" s="7"/>
      <c r="ER202" s="7"/>
      <c r="ES202" s="7"/>
      <c r="ET202" s="7"/>
      <c r="EU202" s="7"/>
      <c r="EV202" s="7"/>
      <c r="EW202" s="7"/>
      <c r="EX202" s="7"/>
      <c r="EY202" s="7"/>
      <c r="EZ202" s="7"/>
      <c r="FA202" s="7"/>
      <c r="FB202" s="7"/>
      <c r="FC202" s="7"/>
      <c r="FD202" s="7"/>
      <c r="FE202" s="7"/>
      <c r="FF202" s="7"/>
      <c r="FG202" s="7"/>
      <c r="FH202" s="7"/>
      <c r="FI202" s="7"/>
      <c r="FJ202" s="7"/>
      <c r="FK202" s="7"/>
      <c r="FL202" s="7"/>
      <c r="FM202" s="7"/>
      <c r="FN202" s="7"/>
      <c r="FO202" s="7"/>
      <c r="FP202" s="7"/>
      <c r="FQ202" s="7"/>
      <c r="FR202" s="7"/>
      <c r="FS202" s="7"/>
      <c r="FT202" s="7"/>
      <c r="FU202" s="7"/>
      <c r="FV202" s="7"/>
      <c r="FW202" s="7"/>
      <c r="FX202" s="7"/>
      <c r="FY202" s="7"/>
      <c r="FZ202" s="7"/>
      <c r="GA202" s="7"/>
      <c r="GB202" s="7"/>
      <c r="GC202" s="7"/>
      <c r="GD202" s="7"/>
      <c r="GE202" s="7"/>
      <c r="GF202" s="7"/>
      <c r="GG202" s="7"/>
    </row>
    <row r="203" spans="1:189" x14ac:dyDescent="0.25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  <c r="BI203" s="7"/>
      <c r="BJ203" s="7"/>
      <c r="BK203" s="7"/>
      <c r="BL203" s="7"/>
      <c r="BM203" s="7"/>
      <c r="BN203" s="7"/>
      <c r="BO203" s="7"/>
      <c r="BP203" s="7"/>
      <c r="BQ203" s="7"/>
      <c r="BR203" s="7"/>
      <c r="BS203" s="7"/>
      <c r="BT203" s="7"/>
      <c r="BU203" s="7"/>
      <c r="BV203" s="7"/>
      <c r="BW203" s="7"/>
      <c r="BX203" s="7"/>
      <c r="BY203" s="7"/>
      <c r="BZ203" s="7"/>
      <c r="CA203" s="7"/>
      <c r="CB203" s="7"/>
      <c r="CC203" s="7"/>
      <c r="CD203" s="7"/>
      <c r="CE203" s="7"/>
      <c r="CF203" s="7"/>
      <c r="CG203" s="7"/>
      <c r="CH203" s="7"/>
      <c r="CI203" s="7"/>
      <c r="CJ203" s="7"/>
      <c r="CK203" s="7"/>
      <c r="CL203" s="7"/>
      <c r="CM203" s="7"/>
      <c r="CN203" s="7"/>
      <c r="CO203" s="7"/>
      <c r="CP203" s="7"/>
      <c r="CQ203" s="7"/>
      <c r="CR203" s="7"/>
      <c r="CS203" s="7"/>
      <c r="CT203" s="7"/>
      <c r="CU203" s="7"/>
      <c r="CV203" s="7"/>
      <c r="CW203" s="7"/>
      <c r="CX203" s="7"/>
      <c r="CY203" s="7"/>
      <c r="CZ203" s="7"/>
      <c r="DA203" s="7"/>
      <c r="DB203" s="7"/>
      <c r="DC203" s="7"/>
      <c r="DD203" s="7"/>
      <c r="DE203" s="7"/>
      <c r="DF203" s="7"/>
      <c r="DG203" s="7"/>
      <c r="DH203" s="7"/>
      <c r="DI203" s="7"/>
      <c r="DJ203" s="7"/>
      <c r="DK203" s="7"/>
      <c r="DL203" s="7"/>
      <c r="DM203" s="7"/>
      <c r="DN203" s="7"/>
      <c r="DO203" s="7"/>
      <c r="DP203" s="7"/>
      <c r="DQ203" s="7"/>
      <c r="DR203" s="7"/>
      <c r="DS203" s="7"/>
      <c r="DT203" s="7"/>
      <c r="DU203" s="7"/>
      <c r="DV203" s="7"/>
      <c r="DW203" s="7"/>
      <c r="DX203" s="7"/>
      <c r="DY203" s="7"/>
      <c r="DZ203" s="7"/>
      <c r="EA203" s="7"/>
      <c r="EB203" s="7"/>
      <c r="EC203" s="7"/>
      <c r="ED203" s="7"/>
      <c r="EE203" s="7"/>
      <c r="EF203" s="7"/>
      <c r="EG203" s="7"/>
      <c r="EH203" s="7"/>
      <c r="EI203" s="7"/>
      <c r="EJ203" s="7"/>
      <c r="EK203" s="7"/>
      <c r="EL203" s="7"/>
      <c r="EM203" s="7"/>
      <c r="EN203" s="7"/>
      <c r="EO203" s="7"/>
      <c r="EP203" s="7"/>
      <c r="EQ203" s="7"/>
      <c r="ER203" s="7"/>
      <c r="ES203" s="7"/>
      <c r="ET203" s="7"/>
      <c r="EU203" s="7"/>
      <c r="EV203" s="7"/>
      <c r="EW203" s="7"/>
      <c r="EX203" s="7"/>
      <c r="EY203" s="7"/>
      <c r="EZ203" s="7"/>
      <c r="FA203" s="7"/>
      <c r="FB203" s="7"/>
      <c r="FC203" s="7"/>
      <c r="FD203" s="7"/>
      <c r="FE203" s="7"/>
      <c r="FF203" s="7"/>
      <c r="FG203" s="7"/>
      <c r="FH203" s="7"/>
      <c r="FI203" s="7"/>
      <c r="FJ203" s="7"/>
      <c r="FK203" s="7"/>
      <c r="FL203" s="7"/>
      <c r="FM203" s="7"/>
      <c r="FN203" s="7"/>
      <c r="FO203" s="7"/>
      <c r="FP203" s="7"/>
      <c r="FQ203" s="7"/>
      <c r="FR203" s="7"/>
      <c r="FS203" s="7"/>
      <c r="FT203" s="7"/>
      <c r="FU203" s="7"/>
      <c r="FV203" s="7"/>
      <c r="FW203" s="7"/>
      <c r="FX203" s="7"/>
      <c r="FY203" s="7"/>
      <c r="FZ203" s="7"/>
      <c r="GA203" s="7"/>
      <c r="GB203" s="7"/>
      <c r="GC203" s="7"/>
      <c r="GD203" s="7"/>
      <c r="GE203" s="7"/>
      <c r="GF203" s="7"/>
      <c r="GG203" s="7"/>
    </row>
    <row r="204" spans="1:189" x14ac:dyDescent="0.25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  <c r="BI204" s="7"/>
      <c r="BJ204" s="7"/>
      <c r="BK204" s="7"/>
      <c r="BL204" s="7"/>
      <c r="BM204" s="7"/>
      <c r="BN204" s="7"/>
      <c r="BO204" s="7"/>
      <c r="BP204" s="7"/>
      <c r="BQ204" s="7"/>
      <c r="BR204" s="7"/>
      <c r="BS204" s="7"/>
      <c r="BT204" s="7"/>
      <c r="BU204" s="7"/>
      <c r="BV204" s="7"/>
      <c r="BW204" s="7"/>
      <c r="BX204" s="7"/>
      <c r="BY204" s="7"/>
      <c r="BZ204" s="7"/>
      <c r="CA204" s="7"/>
      <c r="CB204" s="7"/>
      <c r="CC204" s="7"/>
      <c r="CD204" s="7"/>
      <c r="CE204" s="7"/>
      <c r="CF204" s="7"/>
      <c r="CG204" s="7"/>
      <c r="CH204" s="7"/>
      <c r="CI204" s="7"/>
      <c r="CJ204" s="7"/>
      <c r="CK204" s="7"/>
      <c r="CL204" s="7"/>
      <c r="CM204" s="7"/>
      <c r="CN204" s="7"/>
      <c r="CO204" s="7"/>
      <c r="CP204" s="7"/>
      <c r="CQ204" s="7"/>
      <c r="CR204" s="7"/>
      <c r="CS204" s="7"/>
      <c r="CT204" s="7"/>
      <c r="CU204" s="7"/>
      <c r="CV204" s="7"/>
      <c r="CW204" s="7"/>
      <c r="CX204" s="7"/>
      <c r="CY204" s="7"/>
      <c r="CZ204" s="7"/>
      <c r="DA204" s="7"/>
      <c r="DB204" s="7"/>
      <c r="DC204" s="7"/>
      <c r="DD204" s="7"/>
      <c r="DE204" s="7"/>
      <c r="DF204" s="7"/>
      <c r="DG204" s="7"/>
      <c r="DH204" s="7"/>
      <c r="DI204" s="7"/>
      <c r="DJ204" s="7"/>
      <c r="DK204" s="7"/>
      <c r="DL204" s="7"/>
      <c r="DM204" s="7"/>
      <c r="DN204" s="7"/>
      <c r="DO204" s="7"/>
      <c r="DP204" s="7"/>
      <c r="DQ204" s="7"/>
      <c r="DR204" s="7"/>
      <c r="DS204" s="7"/>
      <c r="DT204" s="7"/>
      <c r="DU204" s="7"/>
      <c r="DV204" s="7"/>
      <c r="DW204" s="7"/>
      <c r="DX204" s="7"/>
      <c r="DY204" s="7"/>
      <c r="DZ204" s="7"/>
      <c r="EA204" s="7"/>
      <c r="EB204" s="7"/>
      <c r="EC204" s="7"/>
      <c r="ED204" s="7"/>
      <c r="EE204" s="7"/>
      <c r="EF204" s="7"/>
      <c r="EG204" s="7"/>
      <c r="EH204" s="7"/>
      <c r="EI204" s="7"/>
      <c r="EJ204" s="7"/>
      <c r="EK204" s="7"/>
      <c r="EL204" s="7"/>
      <c r="EM204" s="7"/>
      <c r="EN204" s="7"/>
      <c r="EO204" s="7"/>
      <c r="EP204" s="7"/>
      <c r="EQ204" s="7"/>
      <c r="ER204" s="7"/>
      <c r="ES204" s="7"/>
      <c r="ET204" s="7"/>
      <c r="EU204" s="7"/>
      <c r="EV204" s="7"/>
      <c r="EW204" s="7"/>
      <c r="EX204" s="7"/>
      <c r="EY204" s="7"/>
      <c r="EZ204" s="7"/>
      <c r="FA204" s="7"/>
      <c r="FB204" s="7"/>
      <c r="FC204" s="7"/>
      <c r="FD204" s="7"/>
      <c r="FE204" s="7"/>
      <c r="FF204" s="7"/>
      <c r="FG204" s="7"/>
      <c r="FH204" s="7"/>
      <c r="FI204" s="7"/>
      <c r="FJ204" s="7"/>
      <c r="FK204" s="7"/>
      <c r="FL204" s="7"/>
      <c r="FM204" s="7"/>
      <c r="FN204" s="7"/>
      <c r="FO204" s="7"/>
      <c r="FP204" s="7"/>
      <c r="FQ204" s="7"/>
      <c r="FR204" s="7"/>
      <c r="FS204" s="7"/>
      <c r="FT204" s="7"/>
      <c r="FU204" s="7"/>
      <c r="FV204" s="7"/>
      <c r="FW204" s="7"/>
      <c r="FX204" s="7"/>
      <c r="FY204" s="7"/>
      <c r="FZ204" s="7"/>
      <c r="GA204" s="7"/>
      <c r="GB204" s="7"/>
      <c r="GC204" s="7"/>
      <c r="GD204" s="7"/>
      <c r="GE204" s="7"/>
      <c r="GF204" s="7"/>
      <c r="GG204" s="7"/>
    </row>
    <row r="205" spans="1:189" x14ac:dyDescent="0.2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  <c r="BI205" s="7"/>
      <c r="BJ205" s="7"/>
      <c r="BK205" s="7"/>
      <c r="BL205" s="7"/>
      <c r="BM205" s="7"/>
      <c r="BN205" s="7"/>
      <c r="BO205" s="7"/>
      <c r="BP205" s="7"/>
      <c r="BQ205" s="7"/>
      <c r="BR205" s="7"/>
      <c r="BS205" s="7"/>
      <c r="BT205" s="7"/>
      <c r="BU205" s="7"/>
      <c r="BV205" s="7"/>
      <c r="BW205" s="7"/>
      <c r="BX205" s="7"/>
      <c r="BY205" s="7"/>
      <c r="BZ205" s="7"/>
      <c r="CA205" s="7"/>
      <c r="CB205" s="7"/>
      <c r="CC205" s="7"/>
      <c r="CD205" s="7"/>
      <c r="CE205" s="7"/>
      <c r="CF205" s="7"/>
      <c r="CG205" s="7"/>
      <c r="CH205" s="7"/>
      <c r="CI205" s="7"/>
      <c r="CJ205" s="7"/>
      <c r="CK205" s="7"/>
      <c r="CL205" s="7"/>
      <c r="CM205" s="7"/>
      <c r="CN205" s="7"/>
      <c r="CO205" s="7"/>
      <c r="CP205" s="7"/>
      <c r="CQ205" s="7"/>
      <c r="CR205" s="7"/>
      <c r="CS205" s="7"/>
      <c r="CT205" s="7"/>
      <c r="CU205" s="7"/>
      <c r="CV205" s="7"/>
      <c r="CW205" s="7"/>
      <c r="CX205" s="7"/>
      <c r="CY205" s="7"/>
      <c r="CZ205" s="7"/>
      <c r="DA205" s="7"/>
      <c r="DB205" s="7"/>
      <c r="DC205" s="7"/>
      <c r="DD205" s="7"/>
      <c r="DE205" s="7"/>
      <c r="DF205" s="7"/>
      <c r="DG205" s="7"/>
      <c r="DH205" s="7"/>
      <c r="DI205" s="7"/>
      <c r="DJ205" s="7"/>
      <c r="DK205" s="7"/>
      <c r="DL205" s="7"/>
      <c r="DM205" s="7"/>
      <c r="DN205" s="7"/>
      <c r="DO205" s="7"/>
      <c r="DP205" s="7"/>
      <c r="DQ205" s="7"/>
      <c r="DR205" s="7"/>
      <c r="DS205" s="7"/>
      <c r="DT205" s="7"/>
      <c r="DU205" s="7"/>
      <c r="DV205" s="7"/>
      <c r="DW205" s="7"/>
      <c r="DX205" s="7"/>
      <c r="DY205" s="7"/>
      <c r="DZ205" s="7"/>
      <c r="EA205" s="7"/>
      <c r="EB205" s="7"/>
      <c r="EC205" s="7"/>
      <c r="ED205" s="7"/>
      <c r="EE205" s="7"/>
      <c r="EF205" s="7"/>
      <c r="EG205" s="7"/>
      <c r="EH205" s="7"/>
      <c r="EI205" s="7"/>
      <c r="EJ205" s="7"/>
      <c r="EK205" s="7"/>
      <c r="EL205" s="7"/>
      <c r="EM205" s="7"/>
      <c r="EN205" s="7"/>
      <c r="EO205" s="7"/>
      <c r="EP205" s="7"/>
      <c r="EQ205" s="7"/>
      <c r="ER205" s="7"/>
      <c r="ES205" s="7"/>
      <c r="ET205" s="7"/>
      <c r="EU205" s="7"/>
      <c r="EV205" s="7"/>
      <c r="EW205" s="7"/>
      <c r="EX205" s="7"/>
      <c r="EY205" s="7"/>
      <c r="EZ205" s="7"/>
      <c r="FA205" s="7"/>
      <c r="FB205" s="7"/>
      <c r="FC205" s="7"/>
      <c r="FD205" s="7"/>
      <c r="FE205" s="7"/>
      <c r="FF205" s="7"/>
      <c r="FG205" s="7"/>
      <c r="FH205" s="7"/>
      <c r="FI205" s="7"/>
      <c r="FJ205" s="7"/>
      <c r="FK205" s="7"/>
      <c r="FL205" s="7"/>
      <c r="FM205" s="7"/>
      <c r="FN205" s="7"/>
      <c r="FO205" s="7"/>
      <c r="FP205" s="7"/>
      <c r="FQ205" s="7"/>
      <c r="FR205" s="7"/>
      <c r="FS205" s="7"/>
      <c r="FT205" s="7"/>
      <c r="FU205" s="7"/>
      <c r="FV205" s="7"/>
      <c r="FW205" s="7"/>
      <c r="FX205" s="7"/>
      <c r="FY205" s="7"/>
      <c r="FZ205" s="7"/>
      <c r="GA205" s="7"/>
      <c r="GB205" s="7"/>
      <c r="GC205" s="7"/>
      <c r="GD205" s="7"/>
      <c r="GE205" s="7"/>
      <c r="GF205" s="7"/>
      <c r="GG205" s="7"/>
    </row>
    <row r="206" spans="1:189" x14ac:dyDescent="0.25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  <c r="BI206" s="7"/>
      <c r="BJ206" s="7"/>
      <c r="BK206" s="7"/>
      <c r="BL206" s="7"/>
      <c r="BM206" s="7"/>
      <c r="BN206" s="7"/>
      <c r="BO206" s="7"/>
      <c r="BP206" s="7"/>
      <c r="BQ206" s="7"/>
      <c r="BR206" s="7"/>
      <c r="BS206" s="7"/>
      <c r="BT206" s="7"/>
      <c r="BU206" s="7"/>
      <c r="BV206" s="7"/>
      <c r="BW206" s="7"/>
      <c r="BX206" s="7"/>
      <c r="BY206" s="7"/>
      <c r="BZ206" s="7"/>
      <c r="CA206" s="7"/>
      <c r="CB206" s="7"/>
      <c r="CC206" s="7"/>
      <c r="CD206" s="7"/>
      <c r="CE206" s="7"/>
      <c r="CF206" s="7"/>
      <c r="CG206" s="7"/>
      <c r="CH206" s="7"/>
      <c r="CI206" s="7"/>
      <c r="CJ206" s="7"/>
      <c r="CK206" s="7"/>
      <c r="CL206" s="7"/>
      <c r="CM206" s="7"/>
      <c r="CN206" s="7"/>
      <c r="CO206" s="7"/>
      <c r="CP206" s="7"/>
      <c r="CQ206" s="7"/>
      <c r="CR206" s="7"/>
      <c r="CS206" s="7"/>
      <c r="CT206" s="7"/>
      <c r="CU206" s="7"/>
      <c r="CV206" s="7"/>
      <c r="CW206" s="7"/>
      <c r="CX206" s="7"/>
      <c r="CY206" s="7"/>
      <c r="CZ206" s="7"/>
      <c r="DA206" s="7"/>
      <c r="DB206" s="7"/>
      <c r="DC206" s="7"/>
      <c r="DD206" s="7"/>
      <c r="DE206" s="7"/>
      <c r="DF206" s="7"/>
      <c r="DG206" s="7"/>
      <c r="DH206" s="7"/>
      <c r="DI206" s="7"/>
      <c r="DJ206" s="7"/>
      <c r="DK206" s="7"/>
      <c r="DL206" s="7"/>
      <c r="DM206" s="7"/>
      <c r="DN206" s="7"/>
      <c r="DO206" s="7"/>
      <c r="DP206" s="7"/>
      <c r="DQ206" s="7"/>
      <c r="DR206" s="7"/>
      <c r="DS206" s="7"/>
      <c r="DT206" s="7"/>
      <c r="DU206" s="7"/>
      <c r="DV206" s="7"/>
      <c r="DW206" s="7"/>
      <c r="DX206" s="7"/>
      <c r="DY206" s="7"/>
      <c r="DZ206" s="7"/>
      <c r="EA206" s="7"/>
      <c r="EB206" s="7"/>
      <c r="EC206" s="7"/>
      <c r="ED206" s="7"/>
      <c r="EE206" s="7"/>
      <c r="EF206" s="7"/>
      <c r="EG206" s="7"/>
      <c r="EH206" s="7"/>
      <c r="EI206" s="7"/>
      <c r="EJ206" s="7"/>
      <c r="EK206" s="7"/>
      <c r="EL206" s="7"/>
      <c r="EM206" s="7"/>
      <c r="EN206" s="7"/>
      <c r="EO206" s="7"/>
      <c r="EP206" s="7"/>
      <c r="EQ206" s="7"/>
      <c r="ER206" s="7"/>
      <c r="ES206" s="7"/>
      <c r="ET206" s="7"/>
      <c r="EU206" s="7"/>
      <c r="EV206" s="7"/>
      <c r="EW206" s="7"/>
      <c r="EX206" s="7"/>
      <c r="EY206" s="7"/>
      <c r="EZ206" s="7"/>
      <c r="FA206" s="7"/>
      <c r="FB206" s="7"/>
      <c r="FC206" s="7"/>
      <c r="FD206" s="7"/>
      <c r="FE206" s="7"/>
      <c r="FF206" s="7"/>
      <c r="FG206" s="7"/>
      <c r="FH206" s="7"/>
      <c r="FI206" s="7"/>
      <c r="FJ206" s="7"/>
      <c r="FK206" s="7"/>
      <c r="FL206" s="7"/>
      <c r="FM206" s="7"/>
      <c r="FN206" s="7"/>
      <c r="FO206" s="7"/>
      <c r="FP206" s="7"/>
      <c r="FQ206" s="7"/>
      <c r="FR206" s="7"/>
      <c r="FS206" s="7"/>
      <c r="FT206" s="7"/>
      <c r="FU206" s="7"/>
      <c r="FV206" s="7"/>
      <c r="FW206" s="7"/>
      <c r="FX206" s="7"/>
      <c r="FY206" s="7"/>
      <c r="FZ206" s="7"/>
      <c r="GA206" s="7"/>
      <c r="GB206" s="7"/>
      <c r="GC206" s="7"/>
      <c r="GD206" s="7"/>
      <c r="GE206" s="7"/>
      <c r="GF206" s="7"/>
      <c r="GG206" s="7"/>
    </row>
    <row r="207" spans="1:189" x14ac:dyDescent="0.25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  <c r="BI207" s="7"/>
      <c r="BJ207" s="7"/>
      <c r="BK207" s="7"/>
      <c r="BL207" s="7"/>
      <c r="BM207" s="7"/>
      <c r="BN207" s="7"/>
      <c r="BO207" s="7"/>
      <c r="BP207" s="7"/>
      <c r="BQ207" s="7"/>
      <c r="BR207" s="7"/>
      <c r="BS207" s="7"/>
      <c r="BT207" s="7"/>
      <c r="BU207" s="7"/>
      <c r="BV207" s="7"/>
      <c r="BW207" s="7"/>
      <c r="BX207" s="7"/>
      <c r="BY207" s="7"/>
      <c r="BZ207" s="7"/>
      <c r="CA207" s="7"/>
      <c r="CB207" s="7"/>
      <c r="CC207" s="7"/>
      <c r="CD207" s="7"/>
      <c r="CE207" s="7"/>
      <c r="CF207" s="7"/>
      <c r="CG207" s="7"/>
      <c r="CH207" s="7"/>
      <c r="CI207" s="7"/>
      <c r="CJ207" s="7"/>
      <c r="CK207" s="7"/>
      <c r="CL207" s="7"/>
      <c r="CM207" s="7"/>
      <c r="CN207" s="7"/>
      <c r="CO207" s="7"/>
      <c r="CP207" s="7"/>
      <c r="CQ207" s="7"/>
      <c r="CR207" s="7"/>
      <c r="CS207" s="7"/>
      <c r="CT207" s="7"/>
      <c r="CU207" s="7"/>
      <c r="CV207" s="7"/>
      <c r="CW207" s="7"/>
      <c r="CX207" s="7"/>
      <c r="CY207" s="7"/>
      <c r="CZ207" s="7"/>
      <c r="DA207" s="7"/>
      <c r="DB207" s="7"/>
      <c r="DC207" s="7"/>
      <c r="DD207" s="7"/>
      <c r="DE207" s="7"/>
      <c r="DF207" s="7"/>
      <c r="DG207" s="7"/>
      <c r="DH207" s="7"/>
      <c r="DI207" s="7"/>
      <c r="DJ207" s="7"/>
      <c r="DK207" s="7"/>
      <c r="DL207" s="7"/>
      <c r="DM207" s="7"/>
      <c r="DN207" s="7"/>
      <c r="DO207" s="7"/>
      <c r="DP207" s="7"/>
      <c r="DQ207" s="7"/>
      <c r="DR207" s="7"/>
      <c r="DS207" s="7"/>
      <c r="DT207" s="7"/>
      <c r="DU207" s="7"/>
      <c r="DV207" s="7"/>
      <c r="DW207" s="7"/>
      <c r="DX207" s="7"/>
      <c r="DY207" s="7"/>
      <c r="DZ207" s="7"/>
      <c r="EA207" s="7"/>
      <c r="EB207" s="7"/>
      <c r="EC207" s="7"/>
      <c r="ED207" s="7"/>
      <c r="EE207" s="7"/>
      <c r="EF207" s="7"/>
      <c r="EG207" s="7"/>
      <c r="EH207" s="7"/>
      <c r="EI207" s="7"/>
      <c r="EJ207" s="7"/>
      <c r="EK207" s="7"/>
      <c r="EL207" s="7"/>
      <c r="EM207" s="7"/>
      <c r="EN207" s="7"/>
      <c r="EO207" s="7"/>
      <c r="EP207" s="7"/>
      <c r="EQ207" s="7"/>
      <c r="ER207" s="7"/>
      <c r="ES207" s="7"/>
      <c r="ET207" s="7"/>
      <c r="EU207" s="7"/>
      <c r="EV207" s="7"/>
      <c r="EW207" s="7"/>
      <c r="EX207" s="7"/>
      <c r="EY207" s="7"/>
      <c r="EZ207" s="7"/>
      <c r="FA207" s="7"/>
      <c r="FB207" s="7"/>
      <c r="FC207" s="7"/>
      <c r="FD207" s="7"/>
      <c r="FE207" s="7"/>
      <c r="FF207" s="7"/>
      <c r="FG207" s="7"/>
      <c r="FH207" s="7"/>
      <c r="FI207" s="7"/>
      <c r="FJ207" s="7"/>
      <c r="FK207" s="7"/>
      <c r="FL207" s="7"/>
      <c r="FM207" s="7"/>
      <c r="FN207" s="7"/>
      <c r="FO207" s="7"/>
      <c r="FP207" s="7"/>
      <c r="FQ207" s="7"/>
      <c r="FR207" s="7"/>
      <c r="FS207" s="7"/>
      <c r="FT207" s="7"/>
      <c r="FU207" s="7"/>
      <c r="FV207" s="7"/>
      <c r="FW207" s="7"/>
      <c r="FX207" s="7"/>
      <c r="FY207" s="7"/>
      <c r="FZ207" s="7"/>
      <c r="GA207" s="7"/>
      <c r="GB207" s="7"/>
      <c r="GC207" s="7"/>
      <c r="GD207" s="7"/>
      <c r="GE207" s="7"/>
      <c r="GF207" s="7"/>
      <c r="GG207" s="7"/>
    </row>
    <row r="208" spans="1:189" x14ac:dyDescent="0.25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  <c r="BI208" s="7"/>
      <c r="BJ208" s="7"/>
      <c r="BK208" s="7"/>
      <c r="BL208" s="7"/>
      <c r="BM208" s="7"/>
      <c r="BN208" s="7"/>
      <c r="BO208" s="7"/>
      <c r="BP208" s="7"/>
      <c r="BQ208" s="7"/>
      <c r="BR208" s="7"/>
      <c r="BS208" s="7"/>
      <c r="BT208" s="7"/>
      <c r="BU208" s="7"/>
      <c r="BV208" s="7"/>
      <c r="BW208" s="7"/>
      <c r="BX208" s="7"/>
      <c r="BY208" s="7"/>
      <c r="BZ208" s="7"/>
      <c r="CA208" s="7"/>
      <c r="CB208" s="7"/>
      <c r="CC208" s="7"/>
      <c r="CD208" s="7"/>
      <c r="CE208" s="7"/>
      <c r="CF208" s="7"/>
      <c r="CG208" s="7"/>
      <c r="CH208" s="7"/>
      <c r="CI208" s="7"/>
      <c r="CJ208" s="7"/>
      <c r="CK208" s="7"/>
      <c r="CL208" s="7"/>
      <c r="CM208" s="7"/>
      <c r="CN208" s="7"/>
      <c r="CO208" s="7"/>
      <c r="CP208" s="7"/>
      <c r="CQ208" s="7"/>
      <c r="CR208" s="7"/>
      <c r="CS208" s="7"/>
      <c r="CT208" s="7"/>
      <c r="CU208" s="7"/>
      <c r="CV208" s="7"/>
      <c r="CW208" s="7"/>
      <c r="CX208" s="7"/>
      <c r="CY208" s="7"/>
      <c r="CZ208" s="7"/>
      <c r="DA208" s="7"/>
      <c r="DB208" s="7"/>
      <c r="DC208" s="7"/>
      <c r="DD208" s="7"/>
      <c r="DE208" s="7"/>
      <c r="DF208" s="7"/>
      <c r="DG208" s="7"/>
      <c r="DH208" s="7"/>
      <c r="DI208" s="7"/>
      <c r="DJ208" s="7"/>
      <c r="DK208" s="7"/>
      <c r="DL208" s="7"/>
      <c r="DM208" s="7"/>
      <c r="DN208" s="7"/>
      <c r="DO208" s="7"/>
      <c r="DP208" s="7"/>
      <c r="DQ208" s="7"/>
      <c r="DR208" s="7"/>
      <c r="DS208" s="7"/>
      <c r="DT208" s="7"/>
      <c r="DU208" s="7"/>
      <c r="DV208" s="7"/>
      <c r="DW208" s="7"/>
      <c r="DX208" s="7"/>
      <c r="DY208" s="7"/>
      <c r="DZ208" s="7"/>
      <c r="EA208" s="7"/>
      <c r="EB208" s="7"/>
      <c r="EC208" s="7"/>
      <c r="ED208" s="7"/>
      <c r="EE208" s="7"/>
      <c r="EF208" s="7"/>
      <c r="EG208" s="7"/>
      <c r="EH208" s="7"/>
      <c r="EI208" s="7"/>
      <c r="EJ208" s="7"/>
      <c r="EK208" s="7"/>
      <c r="EL208" s="7"/>
      <c r="EM208" s="7"/>
      <c r="EN208" s="7"/>
      <c r="EO208" s="7"/>
      <c r="EP208" s="7"/>
      <c r="EQ208" s="7"/>
      <c r="ER208" s="7"/>
      <c r="ES208" s="7"/>
      <c r="ET208" s="7"/>
      <c r="EU208" s="7"/>
      <c r="EV208" s="7"/>
      <c r="EW208" s="7"/>
      <c r="EX208" s="7"/>
      <c r="EY208" s="7"/>
      <c r="EZ208" s="7"/>
      <c r="FA208" s="7"/>
      <c r="FB208" s="7"/>
      <c r="FC208" s="7"/>
      <c r="FD208" s="7"/>
      <c r="FE208" s="7"/>
      <c r="FF208" s="7"/>
      <c r="FG208" s="7"/>
      <c r="FH208" s="7"/>
      <c r="FI208" s="7"/>
      <c r="FJ208" s="7"/>
      <c r="FK208" s="7"/>
      <c r="FL208" s="7"/>
      <c r="FM208" s="7"/>
      <c r="FN208" s="7"/>
      <c r="FO208" s="7"/>
      <c r="FP208" s="7"/>
      <c r="FQ208" s="7"/>
      <c r="FR208" s="7"/>
      <c r="FS208" s="7"/>
      <c r="FT208" s="7"/>
      <c r="FU208" s="7"/>
      <c r="FV208" s="7"/>
      <c r="FW208" s="7"/>
      <c r="FX208" s="7"/>
      <c r="FY208" s="7"/>
      <c r="FZ208" s="7"/>
      <c r="GA208" s="7"/>
      <c r="GB208" s="7"/>
      <c r="GC208" s="7"/>
      <c r="GD208" s="7"/>
      <c r="GE208" s="7"/>
      <c r="GF208" s="7"/>
      <c r="GG208" s="7"/>
    </row>
    <row r="209" spans="1:189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  <c r="BI209" s="7"/>
      <c r="BJ209" s="7"/>
      <c r="BK209" s="7"/>
      <c r="BL209" s="7"/>
      <c r="BM209" s="7"/>
      <c r="BN209" s="7"/>
      <c r="BO209" s="7"/>
      <c r="BP209" s="7"/>
      <c r="BQ209" s="7"/>
      <c r="BR209" s="7"/>
      <c r="BS209" s="7"/>
      <c r="BT209" s="7"/>
      <c r="BU209" s="7"/>
      <c r="BV209" s="7"/>
      <c r="BW209" s="7"/>
      <c r="BX209" s="7"/>
      <c r="BY209" s="7"/>
      <c r="BZ209" s="7"/>
      <c r="CA209" s="7"/>
      <c r="CB209" s="7"/>
      <c r="CC209" s="7"/>
      <c r="CD209" s="7"/>
      <c r="CE209" s="7"/>
      <c r="CF209" s="7"/>
      <c r="CG209" s="7"/>
      <c r="CH209" s="7"/>
      <c r="CI209" s="7"/>
      <c r="CJ209" s="7"/>
      <c r="CK209" s="7"/>
      <c r="CL209" s="7"/>
      <c r="CM209" s="7"/>
      <c r="CN209" s="7"/>
      <c r="CO209" s="7"/>
      <c r="CP209" s="7"/>
      <c r="CQ209" s="7"/>
      <c r="CR209" s="7"/>
      <c r="CS209" s="7"/>
      <c r="CT209" s="7"/>
      <c r="CU209" s="7"/>
      <c r="CV209" s="7"/>
      <c r="CW209" s="7"/>
      <c r="CX209" s="7"/>
      <c r="CY209" s="7"/>
      <c r="CZ209" s="7"/>
      <c r="DA209" s="7"/>
      <c r="DB209" s="7"/>
      <c r="DC209" s="7"/>
      <c r="DD209" s="7"/>
      <c r="DE209" s="7"/>
      <c r="DF209" s="7"/>
      <c r="DG209" s="7"/>
      <c r="DH209" s="7"/>
      <c r="DI209" s="7"/>
      <c r="DJ209" s="7"/>
      <c r="DK209" s="7"/>
      <c r="DL209" s="7"/>
      <c r="DM209" s="7"/>
      <c r="DN209" s="7"/>
      <c r="DO209" s="7"/>
      <c r="DP209" s="7"/>
      <c r="DQ209" s="7"/>
      <c r="DR209" s="7"/>
      <c r="DS209" s="7"/>
      <c r="DT209" s="7"/>
      <c r="DU209" s="7"/>
      <c r="DV209" s="7"/>
      <c r="DW209" s="7"/>
      <c r="DX209" s="7"/>
      <c r="DY209" s="7"/>
      <c r="DZ209" s="7"/>
      <c r="EA209" s="7"/>
      <c r="EB209" s="7"/>
      <c r="EC209" s="7"/>
      <c r="ED209" s="7"/>
      <c r="EE209" s="7"/>
      <c r="EF209" s="7"/>
      <c r="EG209" s="7"/>
      <c r="EH209" s="7"/>
      <c r="EI209" s="7"/>
      <c r="EJ209" s="7"/>
      <c r="EK209" s="7"/>
      <c r="EL209" s="7"/>
      <c r="EM209" s="7"/>
      <c r="EN209" s="7"/>
      <c r="EO209" s="7"/>
      <c r="EP209" s="7"/>
      <c r="EQ209" s="7"/>
      <c r="ER209" s="7"/>
      <c r="ES209" s="7"/>
      <c r="ET209" s="7"/>
      <c r="EU209" s="7"/>
      <c r="EV209" s="7"/>
      <c r="EW209" s="7"/>
      <c r="EX209" s="7"/>
      <c r="EY209" s="7"/>
      <c r="EZ209" s="7"/>
      <c r="FA209" s="7"/>
      <c r="FB209" s="7"/>
      <c r="FC209" s="7"/>
      <c r="FD209" s="7"/>
      <c r="FE209" s="7"/>
      <c r="FF209" s="7"/>
      <c r="FG209" s="7"/>
      <c r="FH209" s="7"/>
      <c r="FI209" s="7"/>
      <c r="FJ209" s="7"/>
      <c r="FK209" s="7"/>
      <c r="FL209" s="7"/>
      <c r="FM209" s="7"/>
      <c r="FN209" s="7"/>
      <c r="FO209" s="7"/>
      <c r="FP209" s="7"/>
      <c r="FQ209" s="7"/>
      <c r="FR209" s="7"/>
      <c r="FS209" s="7"/>
      <c r="FT209" s="7"/>
      <c r="FU209" s="7"/>
      <c r="FV209" s="7"/>
      <c r="FW209" s="7"/>
      <c r="FX209" s="7"/>
      <c r="FY209" s="7"/>
      <c r="FZ209" s="7"/>
      <c r="GA209" s="7"/>
      <c r="GB209" s="7"/>
      <c r="GC209" s="7"/>
      <c r="GD209" s="7"/>
      <c r="GE209" s="7"/>
      <c r="GF209" s="7"/>
      <c r="GG209" s="7"/>
    </row>
    <row r="210" spans="1:189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  <c r="BI210" s="7"/>
      <c r="BJ210" s="7"/>
      <c r="BK210" s="7"/>
      <c r="BL210" s="7"/>
      <c r="BM210" s="7"/>
      <c r="BN210" s="7"/>
      <c r="BO210" s="7"/>
      <c r="BP210" s="7"/>
      <c r="BQ210" s="7"/>
      <c r="BR210" s="7"/>
      <c r="BS210" s="7"/>
      <c r="BT210" s="7"/>
      <c r="BU210" s="7"/>
      <c r="BV210" s="7"/>
      <c r="BW210" s="7"/>
      <c r="BX210" s="7"/>
      <c r="BY210" s="7"/>
      <c r="BZ210" s="7"/>
      <c r="CA210" s="7"/>
      <c r="CB210" s="7"/>
      <c r="CC210" s="7"/>
      <c r="CD210" s="7"/>
      <c r="CE210" s="7"/>
      <c r="CF210" s="7"/>
      <c r="CG210" s="7"/>
      <c r="CH210" s="7"/>
      <c r="CI210" s="7"/>
      <c r="CJ210" s="7"/>
      <c r="CK210" s="7"/>
      <c r="CL210" s="7"/>
      <c r="CM210" s="7"/>
      <c r="CN210" s="7"/>
      <c r="CO210" s="7"/>
      <c r="CP210" s="7"/>
      <c r="CQ210" s="7"/>
      <c r="CR210" s="7"/>
      <c r="CS210" s="7"/>
      <c r="CT210" s="7"/>
      <c r="CU210" s="7"/>
      <c r="CV210" s="7"/>
      <c r="CW210" s="7"/>
      <c r="CX210" s="7"/>
      <c r="CY210" s="7"/>
      <c r="CZ210" s="7"/>
      <c r="DA210" s="7"/>
      <c r="DB210" s="7"/>
      <c r="DC210" s="7"/>
      <c r="DD210" s="7"/>
      <c r="DE210" s="7"/>
      <c r="DF210" s="7"/>
      <c r="DG210" s="7"/>
      <c r="DH210" s="7"/>
      <c r="DI210" s="7"/>
      <c r="DJ210" s="7"/>
      <c r="DK210" s="7"/>
      <c r="DL210" s="7"/>
      <c r="DM210" s="7"/>
      <c r="DN210" s="7"/>
      <c r="DO210" s="7"/>
      <c r="DP210" s="7"/>
      <c r="DQ210" s="7"/>
      <c r="DR210" s="7"/>
      <c r="DS210" s="7"/>
      <c r="DT210" s="7"/>
      <c r="DU210" s="7"/>
      <c r="DV210" s="7"/>
      <c r="DW210" s="7"/>
      <c r="DX210" s="7"/>
      <c r="DY210" s="7"/>
      <c r="DZ210" s="7"/>
      <c r="EA210" s="7"/>
      <c r="EB210" s="7"/>
      <c r="EC210" s="7"/>
      <c r="ED210" s="7"/>
      <c r="EE210" s="7"/>
      <c r="EF210" s="7"/>
      <c r="EG210" s="7"/>
      <c r="EH210" s="7"/>
      <c r="EI210" s="7"/>
      <c r="EJ210" s="7"/>
      <c r="EK210" s="7"/>
      <c r="EL210" s="7"/>
      <c r="EM210" s="7"/>
      <c r="EN210" s="7"/>
      <c r="EO210" s="7"/>
      <c r="EP210" s="7"/>
      <c r="EQ210" s="7"/>
      <c r="ER210" s="7"/>
      <c r="ES210" s="7"/>
      <c r="ET210" s="7"/>
      <c r="EU210" s="7"/>
      <c r="EV210" s="7"/>
      <c r="EW210" s="7"/>
      <c r="EX210" s="7"/>
      <c r="EY210" s="7"/>
      <c r="EZ210" s="7"/>
      <c r="FA210" s="7"/>
      <c r="FB210" s="7"/>
      <c r="FC210" s="7"/>
      <c r="FD210" s="7"/>
      <c r="FE210" s="7"/>
      <c r="FF210" s="7"/>
      <c r="FG210" s="7"/>
      <c r="FH210" s="7"/>
      <c r="FI210" s="7"/>
      <c r="FJ210" s="7"/>
      <c r="FK210" s="7"/>
      <c r="FL210" s="7"/>
      <c r="FM210" s="7"/>
      <c r="FN210" s="7"/>
      <c r="FO210" s="7"/>
      <c r="FP210" s="7"/>
      <c r="FQ210" s="7"/>
      <c r="FR210" s="7"/>
      <c r="FS210" s="7"/>
      <c r="FT210" s="7"/>
      <c r="FU210" s="7"/>
      <c r="FV210" s="7"/>
      <c r="FW210" s="7"/>
      <c r="FX210" s="7"/>
      <c r="FY210" s="7"/>
      <c r="FZ210" s="7"/>
      <c r="GA210" s="7"/>
      <c r="GB210" s="7"/>
      <c r="GC210" s="7"/>
      <c r="GD210" s="7"/>
      <c r="GE210" s="7"/>
      <c r="GF210" s="7"/>
      <c r="GG210" s="7"/>
    </row>
    <row r="211" spans="1:189" x14ac:dyDescent="0.25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  <c r="BI211" s="7"/>
      <c r="BJ211" s="7"/>
      <c r="BK211" s="7"/>
      <c r="BL211" s="7"/>
      <c r="BM211" s="7"/>
      <c r="BN211" s="7"/>
      <c r="BO211" s="7"/>
      <c r="BP211" s="7"/>
      <c r="BQ211" s="7"/>
      <c r="BR211" s="7"/>
      <c r="BS211" s="7"/>
      <c r="BT211" s="7"/>
      <c r="BU211" s="7"/>
      <c r="BV211" s="7"/>
      <c r="BW211" s="7"/>
      <c r="BX211" s="7"/>
      <c r="BY211" s="7"/>
      <c r="BZ211" s="7"/>
      <c r="CA211" s="7"/>
      <c r="CB211" s="7"/>
      <c r="CC211" s="7"/>
      <c r="CD211" s="7"/>
      <c r="CE211" s="7"/>
      <c r="CF211" s="7"/>
      <c r="CG211" s="7"/>
      <c r="CH211" s="7"/>
      <c r="CI211" s="7"/>
      <c r="CJ211" s="7"/>
      <c r="CK211" s="7"/>
      <c r="CL211" s="7"/>
      <c r="CM211" s="7"/>
      <c r="CN211" s="7"/>
      <c r="CO211" s="7"/>
      <c r="CP211" s="7"/>
      <c r="CQ211" s="7"/>
      <c r="CR211" s="7"/>
      <c r="CS211" s="7"/>
      <c r="CT211" s="7"/>
      <c r="CU211" s="7"/>
      <c r="CV211" s="7"/>
      <c r="CW211" s="7"/>
      <c r="CX211" s="7"/>
      <c r="CY211" s="7"/>
      <c r="CZ211" s="7"/>
      <c r="DA211" s="7"/>
      <c r="DB211" s="7"/>
      <c r="DC211" s="7"/>
      <c r="DD211" s="7"/>
      <c r="DE211" s="7"/>
      <c r="DF211" s="7"/>
      <c r="DG211" s="7"/>
      <c r="DH211" s="7"/>
      <c r="DI211" s="7"/>
      <c r="DJ211" s="7"/>
      <c r="DK211" s="7"/>
      <c r="DL211" s="7"/>
      <c r="DM211" s="7"/>
      <c r="DN211" s="7"/>
      <c r="DO211" s="7"/>
      <c r="DP211" s="7"/>
      <c r="DQ211" s="7"/>
      <c r="DR211" s="7"/>
      <c r="DS211" s="7"/>
      <c r="DT211" s="7"/>
      <c r="DU211" s="7"/>
      <c r="DV211" s="7"/>
      <c r="DW211" s="7"/>
      <c r="DX211" s="7"/>
      <c r="DY211" s="7"/>
      <c r="DZ211" s="7"/>
      <c r="EA211" s="7"/>
      <c r="EB211" s="7"/>
      <c r="EC211" s="7"/>
      <c r="ED211" s="7"/>
      <c r="EE211" s="7"/>
      <c r="EF211" s="7"/>
      <c r="EG211" s="7"/>
      <c r="EH211" s="7"/>
      <c r="EI211" s="7"/>
      <c r="EJ211" s="7"/>
      <c r="EK211" s="7"/>
      <c r="EL211" s="7"/>
      <c r="EM211" s="7"/>
      <c r="EN211" s="7"/>
      <c r="EO211" s="7"/>
      <c r="EP211" s="7"/>
      <c r="EQ211" s="7"/>
      <c r="ER211" s="7"/>
      <c r="ES211" s="7"/>
      <c r="ET211" s="7"/>
      <c r="EU211" s="7"/>
      <c r="EV211" s="7"/>
      <c r="EW211" s="7"/>
      <c r="EX211" s="7"/>
      <c r="EY211" s="7"/>
      <c r="EZ211" s="7"/>
      <c r="FA211" s="7"/>
      <c r="FB211" s="7"/>
      <c r="FC211" s="7"/>
      <c r="FD211" s="7"/>
      <c r="FE211" s="7"/>
      <c r="FF211" s="7"/>
      <c r="FG211" s="7"/>
      <c r="FH211" s="7"/>
      <c r="FI211" s="7"/>
      <c r="FJ211" s="7"/>
      <c r="FK211" s="7"/>
      <c r="FL211" s="7"/>
      <c r="FM211" s="7"/>
      <c r="FN211" s="7"/>
      <c r="FO211" s="7"/>
      <c r="FP211" s="7"/>
      <c r="FQ211" s="7"/>
      <c r="FR211" s="7"/>
      <c r="FS211" s="7"/>
      <c r="FT211" s="7"/>
      <c r="FU211" s="7"/>
      <c r="FV211" s="7"/>
      <c r="FW211" s="7"/>
      <c r="FX211" s="7"/>
      <c r="FY211" s="7"/>
      <c r="FZ211" s="7"/>
      <c r="GA211" s="7"/>
      <c r="GB211" s="7"/>
      <c r="GC211" s="7"/>
      <c r="GD211" s="7"/>
      <c r="GE211" s="7"/>
      <c r="GF211" s="7"/>
      <c r="GG211" s="7"/>
    </row>
    <row r="212" spans="1:189" x14ac:dyDescent="0.25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  <c r="BI212" s="7"/>
      <c r="BJ212" s="7"/>
      <c r="BK212" s="7"/>
      <c r="BL212" s="7"/>
      <c r="BM212" s="7"/>
      <c r="BN212" s="7"/>
      <c r="BO212" s="7"/>
      <c r="BP212" s="7"/>
      <c r="BQ212" s="7"/>
      <c r="BR212" s="7"/>
      <c r="BS212" s="7"/>
      <c r="BT212" s="7"/>
      <c r="BU212" s="7"/>
      <c r="BV212" s="7"/>
      <c r="BW212" s="7"/>
      <c r="BX212" s="7"/>
      <c r="BY212" s="7"/>
      <c r="BZ212" s="7"/>
      <c r="CA212" s="7"/>
      <c r="CB212" s="7"/>
      <c r="CC212" s="7"/>
      <c r="CD212" s="7"/>
      <c r="CE212" s="7"/>
      <c r="CF212" s="7"/>
      <c r="CG212" s="7"/>
      <c r="CH212" s="7"/>
      <c r="CI212" s="7"/>
      <c r="CJ212" s="7"/>
      <c r="CK212" s="7"/>
      <c r="CL212" s="7"/>
      <c r="CM212" s="7"/>
      <c r="CN212" s="7"/>
      <c r="CO212" s="7"/>
      <c r="CP212" s="7"/>
      <c r="CQ212" s="7"/>
      <c r="CR212" s="7"/>
      <c r="CS212" s="7"/>
      <c r="CT212" s="7"/>
      <c r="CU212" s="7"/>
      <c r="CV212" s="7"/>
      <c r="CW212" s="7"/>
      <c r="CX212" s="7"/>
      <c r="CY212" s="7"/>
      <c r="CZ212" s="7"/>
      <c r="DA212" s="7"/>
      <c r="DB212" s="7"/>
      <c r="DC212" s="7"/>
      <c r="DD212" s="7"/>
      <c r="DE212" s="7"/>
      <c r="DF212" s="7"/>
      <c r="DG212" s="7"/>
      <c r="DH212" s="7"/>
      <c r="DI212" s="7"/>
      <c r="DJ212" s="7"/>
      <c r="DK212" s="7"/>
      <c r="DL212" s="7"/>
      <c r="DM212" s="7"/>
      <c r="DN212" s="7"/>
      <c r="DO212" s="7"/>
      <c r="DP212" s="7"/>
      <c r="DQ212" s="7"/>
      <c r="DR212" s="7"/>
      <c r="DS212" s="7"/>
      <c r="DT212" s="7"/>
      <c r="DU212" s="7"/>
      <c r="DV212" s="7"/>
      <c r="DW212" s="7"/>
      <c r="DX212" s="7"/>
      <c r="DY212" s="7"/>
      <c r="DZ212" s="7"/>
      <c r="EA212" s="7"/>
      <c r="EB212" s="7"/>
      <c r="EC212" s="7"/>
      <c r="ED212" s="7"/>
      <c r="EE212" s="7"/>
      <c r="EF212" s="7"/>
      <c r="EG212" s="7"/>
      <c r="EH212" s="7"/>
      <c r="EI212" s="7"/>
      <c r="EJ212" s="7"/>
      <c r="EK212" s="7"/>
      <c r="EL212" s="7"/>
      <c r="EM212" s="7"/>
      <c r="EN212" s="7"/>
      <c r="EO212" s="7"/>
      <c r="EP212" s="7"/>
      <c r="EQ212" s="7"/>
      <c r="ER212" s="7"/>
      <c r="ES212" s="7"/>
      <c r="ET212" s="7"/>
      <c r="EU212" s="7"/>
      <c r="EV212" s="7"/>
      <c r="EW212" s="7"/>
      <c r="EX212" s="7"/>
      <c r="EY212" s="7"/>
      <c r="EZ212" s="7"/>
      <c r="FA212" s="7"/>
      <c r="FB212" s="7"/>
      <c r="FC212" s="7"/>
      <c r="FD212" s="7"/>
      <c r="FE212" s="7"/>
      <c r="FF212" s="7"/>
      <c r="FG212" s="7"/>
      <c r="FH212" s="7"/>
      <c r="FI212" s="7"/>
      <c r="FJ212" s="7"/>
      <c r="FK212" s="7"/>
      <c r="FL212" s="7"/>
      <c r="FM212" s="7"/>
      <c r="FN212" s="7"/>
      <c r="FO212" s="7"/>
      <c r="FP212" s="7"/>
      <c r="FQ212" s="7"/>
      <c r="FR212" s="7"/>
      <c r="FS212" s="7"/>
      <c r="FT212" s="7"/>
      <c r="FU212" s="7"/>
      <c r="FV212" s="7"/>
      <c r="FW212" s="7"/>
      <c r="FX212" s="7"/>
      <c r="FY212" s="7"/>
      <c r="FZ212" s="7"/>
      <c r="GA212" s="7"/>
      <c r="GB212" s="7"/>
      <c r="GC212" s="7"/>
      <c r="GD212" s="7"/>
      <c r="GE212" s="7"/>
      <c r="GF212" s="7"/>
      <c r="GG212" s="7"/>
    </row>
    <row r="213" spans="1:189" x14ac:dyDescent="0.25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  <c r="BI213" s="7"/>
      <c r="BJ213" s="7"/>
      <c r="BK213" s="7"/>
      <c r="BL213" s="7"/>
      <c r="BM213" s="7"/>
      <c r="BN213" s="7"/>
      <c r="BO213" s="7"/>
      <c r="BP213" s="7"/>
      <c r="BQ213" s="7"/>
      <c r="BR213" s="7"/>
      <c r="BS213" s="7"/>
      <c r="BT213" s="7"/>
      <c r="BU213" s="7"/>
      <c r="BV213" s="7"/>
      <c r="BW213" s="7"/>
      <c r="BX213" s="7"/>
      <c r="BY213" s="7"/>
      <c r="BZ213" s="7"/>
      <c r="CA213" s="7"/>
      <c r="CB213" s="7"/>
      <c r="CC213" s="7"/>
      <c r="CD213" s="7"/>
      <c r="CE213" s="7"/>
      <c r="CF213" s="7"/>
      <c r="CG213" s="7"/>
      <c r="CH213" s="7"/>
      <c r="CI213" s="7"/>
      <c r="CJ213" s="7"/>
      <c r="CK213" s="7"/>
      <c r="CL213" s="7"/>
      <c r="CM213" s="7"/>
      <c r="CN213" s="7"/>
      <c r="CO213" s="7"/>
      <c r="CP213" s="7"/>
      <c r="CQ213" s="7"/>
      <c r="CR213" s="7"/>
      <c r="CS213" s="7"/>
      <c r="CT213" s="7"/>
      <c r="CU213" s="7"/>
      <c r="CV213" s="7"/>
      <c r="CW213" s="7"/>
      <c r="CX213" s="7"/>
      <c r="CY213" s="7"/>
      <c r="CZ213" s="7"/>
      <c r="DA213" s="7"/>
      <c r="DB213" s="7"/>
      <c r="DC213" s="7"/>
      <c r="DD213" s="7"/>
      <c r="DE213" s="7"/>
      <c r="DF213" s="7"/>
      <c r="DG213" s="7"/>
      <c r="DH213" s="7"/>
      <c r="DI213" s="7"/>
      <c r="DJ213" s="7"/>
      <c r="DK213" s="7"/>
      <c r="DL213" s="7"/>
      <c r="DM213" s="7"/>
      <c r="DN213" s="7"/>
      <c r="DO213" s="7"/>
      <c r="DP213" s="7"/>
      <c r="DQ213" s="7"/>
      <c r="DR213" s="7"/>
      <c r="DS213" s="7"/>
      <c r="DT213" s="7"/>
      <c r="DU213" s="7"/>
      <c r="DV213" s="7"/>
      <c r="DW213" s="7"/>
      <c r="DX213" s="7"/>
      <c r="DY213" s="7"/>
      <c r="DZ213" s="7"/>
      <c r="EA213" s="7"/>
      <c r="EB213" s="7"/>
      <c r="EC213" s="7"/>
      <c r="ED213" s="7"/>
      <c r="EE213" s="7"/>
      <c r="EF213" s="7"/>
      <c r="EG213" s="7"/>
      <c r="EH213" s="7"/>
      <c r="EI213" s="7"/>
      <c r="EJ213" s="7"/>
      <c r="EK213" s="7"/>
      <c r="EL213" s="7"/>
      <c r="EM213" s="7"/>
      <c r="EN213" s="7"/>
      <c r="EO213" s="7"/>
      <c r="EP213" s="7"/>
      <c r="EQ213" s="7"/>
      <c r="ER213" s="7"/>
      <c r="ES213" s="7"/>
      <c r="ET213" s="7"/>
      <c r="EU213" s="7"/>
      <c r="EV213" s="7"/>
      <c r="EW213" s="7"/>
      <c r="EX213" s="7"/>
      <c r="EY213" s="7"/>
      <c r="EZ213" s="7"/>
      <c r="FA213" s="7"/>
      <c r="FB213" s="7"/>
      <c r="FC213" s="7"/>
      <c r="FD213" s="7"/>
      <c r="FE213" s="7"/>
      <c r="FF213" s="7"/>
      <c r="FG213" s="7"/>
      <c r="FH213" s="7"/>
      <c r="FI213" s="7"/>
      <c r="FJ213" s="7"/>
      <c r="FK213" s="7"/>
      <c r="FL213" s="7"/>
      <c r="FM213" s="7"/>
      <c r="FN213" s="7"/>
      <c r="FO213" s="7"/>
      <c r="FP213" s="7"/>
      <c r="FQ213" s="7"/>
      <c r="FR213" s="7"/>
      <c r="FS213" s="7"/>
      <c r="FT213" s="7"/>
      <c r="FU213" s="7"/>
      <c r="FV213" s="7"/>
      <c r="FW213" s="7"/>
      <c r="FX213" s="7"/>
      <c r="FY213" s="7"/>
      <c r="FZ213" s="7"/>
      <c r="GA213" s="7"/>
      <c r="GB213" s="7"/>
      <c r="GC213" s="7"/>
      <c r="GD213" s="7"/>
      <c r="GE213" s="7"/>
      <c r="GF213" s="7"/>
      <c r="GG213" s="7"/>
    </row>
    <row r="214" spans="1:189" x14ac:dyDescent="0.25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  <c r="BI214" s="7"/>
      <c r="BJ214" s="7"/>
      <c r="BK214" s="7"/>
      <c r="BL214" s="7"/>
      <c r="BM214" s="7"/>
      <c r="BN214" s="7"/>
      <c r="BO214" s="7"/>
      <c r="BP214" s="7"/>
      <c r="BQ214" s="7"/>
      <c r="BR214" s="7"/>
      <c r="BS214" s="7"/>
      <c r="BT214" s="7"/>
      <c r="BU214" s="7"/>
      <c r="BV214" s="7"/>
      <c r="BW214" s="7"/>
      <c r="BX214" s="7"/>
      <c r="BY214" s="7"/>
      <c r="BZ214" s="7"/>
      <c r="CA214" s="7"/>
      <c r="CB214" s="7"/>
      <c r="CC214" s="7"/>
      <c r="CD214" s="7"/>
      <c r="CE214" s="7"/>
      <c r="CF214" s="7"/>
      <c r="CG214" s="7"/>
      <c r="CH214" s="7"/>
      <c r="CI214" s="7"/>
      <c r="CJ214" s="7"/>
      <c r="CK214" s="7"/>
      <c r="CL214" s="7"/>
      <c r="CM214" s="7"/>
      <c r="CN214" s="7"/>
      <c r="CO214" s="7"/>
      <c r="CP214" s="7"/>
      <c r="CQ214" s="7"/>
      <c r="CR214" s="7"/>
      <c r="CS214" s="7"/>
      <c r="CT214" s="7"/>
      <c r="CU214" s="7"/>
      <c r="CV214" s="7"/>
      <c r="CW214" s="7"/>
      <c r="CX214" s="7"/>
      <c r="CY214" s="7"/>
      <c r="CZ214" s="7"/>
      <c r="DA214" s="7"/>
      <c r="DB214" s="7"/>
      <c r="DC214" s="7"/>
      <c r="DD214" s="7"/>
      <c r="DE214" s="7"/>
      <c r="DF214" s="7"/>
      <c r="DG214" s="7"/>
      <c r="DH214" s="7"/>
      <c r="DI214" s="7"/>
      <c r="DJ214" s="7"/>
      <c r="DK214" s="7"/>
      <c r="DL214" s="7"/>
      <c r="DM214" s="7"/>
      <c r="DN214" s="7"/>
      <c r="DO214" s="7"/>
      <c r="DP214" s="7"/>
      <c r="DQ214" s="7"/>
      <c r="DR214" s="7"/>
      <c r="DS214" s="7"/>
      <c r="DT214" s="7"/>
      <c r="DU214" s="7"/>
      <c r="DV214" s="7"/>
      <c r="DW214" s="7"/>
      <c r="DX214" s="7"/>
      <c r="DY214" s="7"/>
      <c r="DZ214" s="7"/>
      <c r="EA214" s="7"/>
      <c r="EB214" s="7"/>
      <c r="EC214" s="7"/>
      <c r="ED214" s="7"/>
      <c r="EE214" s="7"/>
      <c r="EF214" s="7"/>
      <c r="EG214" s="7"/>
      <c r="EH214" s="7"/>
      <c r="EI214" s="7"/>
      <c r="EJ214" s="7"/>
      <c r="EK214" s="7"/>
      <c r="EL214" s="7"/>
      <c r="EM214" s="7"/>
      <c r="EN214" s="7"/>
      <c r="EO214" s="7"/>
      <c r="EP214" s="7"/>
      <c r="EQ214" s="7"/>
      <c r="ER214" s="7"/>
      <c r="ES214" s="7"/>
      <c r="ET214" s="7"/>
      <c r="EU214" s="7"/>
      <c r="EV214" s="7"/>
      <c r="EW214" s="7"/>
      <c r="EX214" s="7"/>
      <c r="EY214" s="7"/>
      <c r="EZ214" s="7"/>
      <c r="FA214" s="7"/>
      <c r="FB214" s="7"/>
      <c r="FC214" s="7"/>
      <c r="FD214" s="7"/>
      <c r="FE214" s="7"/>
      <c r="FF214" s="7"/>
      <c r="FG214" s="7"/>
      <c r="FH214" s="7"/>
      <c r="FI214" s="7"/>
      <c r="FJ214" s="7"/>
      <c r="FK214" s="7"/>
      <c r="FL214" s="7"/>
      <c r="FM214" s="7"/>
      <c r="FN214" s="7"/>
      <c r="FO214" s="7"/>
      <c r="FP214" s="7"/>
      <c r="FQ214" s="7"/>
      <c r="FR214" s="7"/>
      <c r="FS214" s="7"/>
      <c r="FT214" s="7"/>
      <c r="FU214" s="7"/>
      <c r="FV214" s="7"/>
      <c r="FW214" s="7"/>
      <c r="FX214" s="7"/>
      <c r="FY214" s="7"/>
      <c r="FZ214" s="7"/>
      <c r="GA214" s="7"/>
      <c r="GB214" s="7"/>
      <c r="GC214" s="7"/>
      <c r="GD214" s="7"/>
      <c r="GE214" s="7"/>
      <c r="GF214" s="7"/>
      <c r="GG214" s="7"/>
    </row>
    <row r="215" spans="1:189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  <c r="BI215" s="7"/>
      <c r="BJ215" s="7"/>
      <c r="BK215" s="7"/>
      <c r="BL215" s="7"/>
      <c r="BM215" s="7"/>
      <c r="BN215" s="7"/>
      <c r="BO215" s="7"/>
      <c r="BP215" s="7"/>
      <c r="BQ215" s="7"/>
      <c r="BR215" s="7"/>
      <c r="BS215" s="7"/>
      <c r="BT215" s="7"/>
      <c r="BU215" s="7"/>
      <c r="BV215" s="7"/>
      <c r="BW215" s="7"/>
      <c r="BX215" s="7"/>
      <c r="BY215" s="7"/>
      <c r="BZ215" s="7"/>
      <c r="CA215" s="7"/>
      <c r="CB215" s="7"/>
      <c r="CC215" s="7"/>
      <c r="CD215" s="7"/>
      <c r="CE215" s="7"/>
      <c r="CF215" s="7"/>
      <c r="CG215" s="7"/>
      <c r="CH215" s="7"/>
      <c r="CI215" s="7"/>
      <c r="CJ215" s="7"/>
      <c r="CK215" s="7"/>
      <c r="CL215" s="7"/>
      <c r="CM215" s="7"/>
      <c r="CN215" s="7"/>
      <c r="CO215" s="7"/>
      <c r="CP215" s="7"/>
      <c r="CQ215" s="7"/>
      <c r="CR215" s="7"/>
      <c r="CS215" s="7"/>
      <c r="CT215" s="7"/>
      <c r="CU215" s="7"/>
      <c r="CV215" s="7"/>
      <c r="CW215" s="7"/>
      <c r="CX215" s="7"/>
      <c r="CY215" s="7"/>
      <c r="CZ215" s="7"/>
      <c r="DA215" s="7"/>
      <c r="DB215" s="7"/>
      <c r="DC215" s="7"/>
      <c r="DD215" s="7"/>
      <c r="DE215" s="7"/>
      <c r="DF215" s="7"/>
      <c r="DG215" s="7"/>
      <c r="DH215" s="7"/>
      <c r="DI215" s="7"/>
      <c r="DJ215" s="7"/>
      <c r="DK215" s="7"/>
      <c r="DL215" s="7"/>
      <c r="DM215" s="7"/>
      <c r="DN215" s="7"/>
      <c r="DO215" s="7"/>
      <c r="DP215" s="7"/>
      <c r="DQ215" s="7"/>
      <c r="DR215" s="7"/>
      <c r="DS215" s="7"/>
      <c r="DT215" s="7"/>
      <c r="DU215" s="7"/>
      <c r="DV215" s="7"/>
      <c r="DW215" s="7"/>
      <c r="DX215" s="7"/>
      <c r="DY215" s="7"/>
      <c r="DZ215" s="7"/>
      <c r="EA215" s="7"/>
      <c r="EB215" s="7"/>
      <c r="EC215" s="7"/>
      <c r="ED215" s="7"/>
      <c r="EE215" s="7"/>
      <c r="EF215" s="7"/>
      <c r="EG215" s="7"/>
      <c r="EH215" s="7"/>
      <c r="EI215" s="7"/>
      <c r="EJ215" s="7"/>
      <c r="EK215" s="7"/>
      <c r="EL215" s="7"/>
      <c r="EM215" s="7"/>
      <c r="EN215" s="7"/>
      <c r="EO215" s="7"/>
      <c r="EP215" s="7"/>
      <c r="EQ215" s="7"/>
      <c r="ER215" s="7"/>
      <c r="ES215" s="7"/>
      <c r="ET215" s="7"/>
      <c r="EU215" s="7"/>
      <c r="EV215" s="7"/>
      <c r="EW215" s="7"/>
      <c r="EX215" s="7"/>
      <c r="EY215" s="7"/>
      <c r="EZ215" s="7"/>
      <c r="FA215" s="7"/>
      <c r="FB215" s="7"/>
      <c r="FC215" s="7"/>
      <c r="FD215" s="7"/>
      <c r="FE215" s="7"/>
      <c r="FF215" s="7"/>
      <c r="FG215" s="7"/>
      <c r="FH215" s="7"/>
      <c r="FI215" s="7"/>
      <c r="FJ215" s="7"/>
      <c r="FK215" s="7"/>
      <c r="FL215" s="7"/>
      <c r="FM215" s="7"/>
      <c r="FN215" s="7"/>
      <c r="FO215" s="7"/>
      <c r="FP215" s="7"/>
      <c r="FQ215" s="7"/>
      <c r="FR215" s="7"/>
      <c r="FS215" s="7"/>
      <c r="FT215" s="7"/>
      <c r="FU215" s="7"/>
      <c r="FV215" s="7"/>
      <c r="FW215" s="7"/>
      <c r="FX215" s="7"/>
      <c r="FY215" s="7"/>
      <c r="FZ215" s="7"/>
      <c r="GA215" s="7"/>
      <c r="GB215" s="7"/>
      <c r="GC215" s="7"/>
      <c r="GD215" s="7"/>
      <c r="GE215" s="7"/>
      <c r="GF215" s="7"/>
      <c r="GG215" s="7"/>
    </row>
    <row r="216" spans="1:189" x14ac:dyDescent="0.25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  <c r="BI216" s="7"/>
      <c r="BJ216" s="7"/>
      <c r="BK216" s="7"/>
      <c r="BL216" s="7"/>
      <c r="BM216" s="7"/>
      <c r="BN216" s="7"/>
      <c r="BO216" s="7"/>
      <c r="BP216" s="7"/>
      <c r="BQ216" s="7"/>
      <c r="BR216" s="7"/>
      <c r="BS216" s="7"/>
      <c r="BT216" s="7"/>
      <c r="BU216" s="7"/>
      <c r="BV216" s="7"/>
      <c r="BW216" s="7"/>
      <c r="BX216" s="7"/>
      <c r="BY216" s="7"/>
      <c r="BZ216" s="7"/>
      <c r="CA216" s="7"/>
      <c r="CB216" s="7"/>
      <c r="CC216" s="7"/>
      <c r="CD216" s="7"/>
      <c r="CE216" s="7"/>
      <c r="CF216" s="7"/>
      <c r="CG216" s="7"/>
      <c r="CH216" s="7"/>
      <c r="CI216" s="7"/>
      <c r="CJ216" s="7"/>
      <c r="CK216" s="7"/>
      <c r="CL216" s="7"/>
      <c r="CM216" s="7"/>
      <c r="CN216" s="7"/>
      <c r="CO216" s="7"/>
      <c r="CP216" s="7"/>
      <c r="CQ216" s="7"/>
      <c r="CR216" s="7"/>
      <c r="CS216" s="7"/>
      <c r="CT216" s="7"/>
      <c r="CU216" s="7"/>
      <c r="CV216" s="7"/>
      <c r="CW216" s="7"/>
      <c r="CX216" s="7"/>
      <c r="CY216" s="7"/>
      <c r="CZ216" s="7"/>
      <c r="DA216" s="7"/>
      <c r="DB216" s="7"/>
      <c r="DC216" s="7"/>
      <c r="DD216" s="7"/>
      <c r="DE216" s="7"/>
      <c r="DF216" s="7"/>
      <c r="DG216" s="7"/>
      <c r="DH216" s="7"/>
      <c r="DI216" s="7"/>
      <c r="DJ216" s="7"/>
      <c r="DK216" s="7"/>
      <c r="DL216" s="7"/>
      <c r="DM216" s="7"/>
      <c r="DN216" s="7"/>
      <c r="DO216" s="7"/>
      <c r="DP216" s="7"/>
      <c r="DQ216" s="7"/>
      <c r="DR216" s="7"/>
      <c r="DS216" s="7"/>
      <c r="DT216" s="7"/>
      <c r="DU216" s="7"/>
      <c r="DV216" s="7"/>
      <c r="DW216" s="7"/>
      <c r="DX216" s="7"/>
      <c r="DY216" s="7"/>
      <c r="DZ216" s="7"/>
      <c r="EA216" s="7"/>
      <c r="EB216" s="7"/>
      <c r="EC216" s="7"/>
      <c r="ED216" s="7"/>
      <c r="EE216" s="7"/>
      <c r="EF216" s="7"/>
      <c r="EG216" s="7"/>
      <c r="EH216" s="7"/>
      <c r="EI216" s="7"/>
      <c r="EJ216" s="7"/>
      <c r="EK216" s="7"/>
      <c r="EL216" s="7"/>
      <c r="EM216" s="7"/>
      <c r="EN216" s="7"/>
      <c r="EO216" s="7"/>
      <c r="EP216" s="7"/>
      <c r="EQ216" s="7"/>
      <c r="ER216" s="7"/>
      <c r="ES216" s="7"/>
      <c r="ET216" s="7"/>
      <c r="EU216" s="7"/>
      <c r="EV216" s="7"/>
      <c r="EW216" s="7"/>
      <c r="EX216" s="7"/>
      <c r="EY216" s="7"/>
      <c r="EZ216" s="7"/>
      <c r="FA216" s="7"/>
      <c r="FB216" s="7"/>
      <c r="FC216" s="7"/>
      <c r="FD216" s="7"/>
      <c r="FE216" s="7"/>
      <c r="FF216" s="7"/>
      <c r="FG216" s="7"/>
      <c r="FH216" s="7"/>
      <c r="FI216" s="7"/>
      <c r="FJ216" s="7"/>
      <c r="FK216" s="7"/>
      <c r="FL216" s="7"/>
      <c r="FM216" s="7"/>
      <c r="FN216" s="7"/>
      <c r="FO216" s="7"/>
      <c r="FP216" s="7"/>
      <c r="FQ216" s="7"/>
      <c r="FR216" s="7"/>
      <c r="FS216" s="7"/>
      <c r="FT216" s="7"/>
      <c r="FU216" s="7"/>
      <c r="FV216" s="7"/>
      <c r="FW216" s="7"/>
      <c r="FX216" s="7"/>
      <c r="FY216" s="7"/>
      <c r="FZ216" s="7"/>
      <c r="GA216" s="7"/>
      <c r="GB216" s="7"/>
      <c r="GC216" s="7"/>
      <c r="GD216" s="7"/>
      <c r="GE216" s="7"/>
      <c r="GF216" s="7"/>
      <c r="GG216" s="7"/>
    </row>
    <row r="217" spans="1:189" x14ac:dyDescent="0.25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  <c r="BI217" s="7"/>
      <c r="BJ217" s="7"/>
      <c r="BK217" s="7"/>
      <c r="BL217" s="7"/>
      <c r="BM217" s="7"/>
      <c r="BN217" s="7"/>
      <c r="BO217" s="7"/>
      <c r="BP217" s="7"/>
      <c r="BQ217" s="7"/>
      <c r="BR217" s="7"/>
      <c r="BS217" s="7"/>
      <c r="BT217" s="7"/>
      <c r="BU217" s="7"/>
      <c r="BV217" s="7"/>
      <c r="BW217" s="7"/>
      <c r="BX217" s="7"/>
      <c r="BY217" s="7"/>
      <c r="BZ217" s="7"/>
      <c r="CA217" s="7"/>
      <c r="CB217" s="7"/>
      <c r="CC217" s="7"/>
      <c r="CD217" s="7"/>
      <c r="CE217" s="7"/>
      <c r="CF217" s="7"/>
      <c r="CG217" s="7"/>
      <c r="CH217" s="7"/>
      <c r="CI217" s="7"/>
      <c r="CJ217" s="7"/>
      <c r="CK217" s="7"/>
      <c r="CL217" s="7"/>
      <c r="CM217" s="7"/>
      <c r="CN217" s="7"/>
      <c r="CO217" s="7"/>
      <c r="CP217" s="7"/>
      <c r="CQ217" s="7"/>
      <c r="CR217" s="7"/>
      <c r="CS217" s="7"/>
      <c r="CT217" s="7"/>
      <c r="CU217" s="7"/>
      <c r="CV217" s="7"/>
      <c r="CW217" s="7"/>
      <c r="CX217" s="7"/>
      <c r="CY217" s="7"/>
      <c r="CZ217" s="7"/>
      <c r="DA217" s="7"/>
      <c r="DB217" s="7"/>
      <c r="DC217" s="7"/>
      <c r="DD217" s="7"/>
      <c r="DE217" s="7"/>
      <c r="DF217" s="7"/>
      <c r="DG217" s="7"/>
      <c r="DH217" s="7"/>
      <c r="DI217" s="7"/>
      <c r="DJ217" s="7"/>
      <c r="DK217" s="7"/>
      <c r="DL217" s="7"/>
      <c r="DM217" s="7"/>
      <c r="DN217" s="7"/>
      <c r="DO217" s="7"/>
      <c r="DP217" s="7"/>
      <c r="DQ217" s="7"/>
      <c r="DR217" s="7"/>
      <c r="DS217" s="7"/>
      <c r="DT217" s="7"/>
      <c r="DU217" s="7"/>
      <c r="DV217" s="7"/>
      <c r="DW217" s="7"/>
      <c r="DX217" s="7"/>
      <c r="DY217" s="7"/>
      <c r="DZ217" s="7"/>
      <c r="EA217" s="7"/>
      <c r="EB217" s="7"/>
      <c r="EC217" s="7"/>
      <c r="ED217" s="7"/>
      <c r="EE217" s="7"/>
      <c r="EF217" s="7"/>
      <c r="EG217" s="7"/>
      <c r="EH217" s="7"/>
      <c r="EI217" s="7"/>
      <c r="EJ217" s="7"/>
      <c r="EK217" s="7"/>
      <c r="EL217" s="7"/>
      <c r="EM217" s="7"/>
      <c r="EN217" s="7"/>
      <c r="EO217" s="7"/>
      <c r="EP217" s="7"/>
      <c r="EQ217" s="7"/>
      <c r="ER217" s="7"/>
      <c r="ES217" s="7"/>
      <c r="ET217" s="7"/>
      <c r="EU217" s="7"/>
      <c r="EV217" s="7"/>
      <c r="EW217" s="7"/>
      <c r="EX217" s="7"/>
      <c r="EY217" s="7"/>
      <c r="EZ217" s="7"/>
      <c r="FA217" s="7"/>
      <c r="FB217" s="7"/>
      <c r="FC217" s="7"/>
      <c r="FD217" s="7"/>
      <c r="FE217" s="7"/>
      <c r="FF217" s="7"/>
      <c r="FG217" s="7"/>
      <c r="FH217" s="7"/>
      <c r="FI217" s="7"/>
      <c r="FJ217" s="7"/>
      <c r="FK217" s="7"/>
      <c r="FL217" s="7"/>
      <c r="FM217" s="7"/>
      <c r="FN217" s="7"/>
      <c r="FO217" s="7"/>
      <c r="FP217" s="7"/>
      <c r="FQ217" s="7"/>
      <c r="FR217" s="7"/>
      <c r="FS217" s="7"/>
      <c r="FT217" s="7"/>
      <c r="FU217" s="7"/>
      <c r="FV217" s="7"/>
      <c r="FW217" s="7"/>
      <c r="FX217" s="7"/>
      <c r="FY217" s="7"/>
      <c r="FZ217" s="7"/>
      <c r="GA217" s="7"/>
      <c r="GB217" s="7"/>
      <c r="GC217" s="7"/>
      <c r="GD217" s="7"/>
      <c r="GE217" s="7"/>
      <c r="GF217" s="7"/>
      <c r="GG217" s="7"/>
    </row>
    <row r="218" spans="1:189" x14ac:dyDescent="0.25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  <c r="BI218" s="7"/>
      <c r="BJ218" s="7"/>
      <c r="BK218" s="7"/>
      <c r="BL218" s="7"/>
      <c r="BM218" s="7"/>
      <c r="BN218" s="7"/>
      <c r="BO218" s="7"/>
      <c r="BP218" s="7"/>
      <c r="BQ218" s="7"/>
      <c r="BR218" s="7"/>
      <c r="BS218" s="7"/>
      <c r="BT218" s="7"/>
      <c r="BU218" s="7"/>
      <c r="BV218" s="7"/>
      <c r="BW218" s="7"/>
      <c r="BX218" s="7"/>
      <c r="BY218" s="7"/>
      <c r="BZ218" s="7"/>
      <c r="CA218" s="7"/>
      <c r="CB218" s="7"/>
      <c r="CC218" s="7"/>
      <c r="CD218" s="7"/>
      <c r="CE218" s="7"/>
      <c r="CF218" s="7"/>
      <c r="CG218" s="7"/>
      <c r="CH218" s="7"/>
      <c r="CI218" s="7"/>
      <c r="CJ218" s="7"/>
      <c r="CK218" s="7"/>
      <c r="CL218" s="7"/>
      <c r="CM218" s="7"/>
      <c r="CN218" s="7"/>
      <c r="CO218" s="7"/>
      <c r="CP218" s="7"/>
      <c r="CQ218" s="7"/>
      <c r="CR218" s="7"/>
      <c r="CS218" s="7"/>
      <c r="CT218" s="7"/>
      <c r="CU218" s="7"/>
      <c r="CV218" s="7"/>
      <c r="CW218" s="7"/>
      <c r="CX218" s="7"/>
      <c r="CY218" s="7"/>
      <c r="CZ218" s="7"/>
      <c r="DA218" s="7"/>
      <c r="DB218" s="7"/>
      <c r="DC218" s="7"/>
      <c r="DD218" s="7"/>
      <c r="DE218" s="7"/>
      <c r="DF218" s="7"/>
      <c r="DG218" s="7"/>
      <c r="DH218" s="7"/>
      <c r="DI218" s="7"/>
      <c r="DJ218" s="7"/>
      <c r="DK218" s="7"/>
      <c r="DL218" s="7"/>
      <c r="DM218" s="7"/>
      <c r="DN218" s="7"/>
      <c r="DO218" s="7"/>
      <c r="DP218" s="7"/>
      <c r="DQ218" s="7"/>
      <c r="DR218" s="7"/>
      <c r="DS218" s="7"/>
      <c r="DT218" s="7"/>
      <c r="DU218" s="7"/>
      <c r="DV218" s="7"/>
      <c r="DW218" s="7"/>
      <c r="DX218" s="7"/>
      <c r="DY218" s="7"/>
      <c r="DZ218" s="7"/>
      <c r="EA218" s="7"/>
      <c r="EB218" s="7"/>
      <c r="EC218" s="7"/>
      <c r="ED218" s="7"/>
      <c r="EE218" s="7"/>
      <c r="EF218" s="7"/>
      <c r="EG218" s="7"/>
      <c r="EH218" s="7"/>
      <c r="EI218" s="7"/>
      <c r="EJ218" s="7"/>
      <c r="EK218" s="7"/>
      <c r="EL218" s="7"/>
      <c r="EM218" s="7"/>
      <c r="EN218" s="7"/>
      <c r="EO218" s="7"/>
      <c r="EP218" s="7"/>
      <c r="EQ218" s="7"/>
      <c r="ER218" s="7"/>
      <c r="ES218" s="7"/>
      <c r="ET218" s="7"/>
      <c r="EU218" s="7"/>
      <c r="EV218" s="7"/>
      <c r="EW218" s="7"/>
      <c r="EX218" s="7"/>
      <c r="EY218" s="7"/>
      <c r="EZ218" s="7"/>
      <c r="FA218" s="7"/>
      <c r="FB218" s="7"/>
      <c r="FC218" s="7"/>
      <c r="FD218" s="7"/>
      <c r="FE218" s="7"/>
      <c r="FF218" s="7"/>
      <c r="FG218" s="7"/>
      <c r="FH218" s="7"/>
      <c r="FI218" s="7"/>
      <c r="FJ218" s="7"/>
      <c r="FK218" s="7"/>
      <c r="FL218" s="7"/>
      <c r="FM218" s="7"/>
      <c r="FN218" s="7"/>
      <c r="FO218" s="7"/>
      <c r="FP218" s="7"/>
      <c r="FQ218" s="7"/>
      <c r="FR218" s="7"/>
      <c r="FS218" s="7"/>
      <c r="FT218" s="7"/>
      <c r="FU218" s="7"/>
      <c r="FV218" s="7"/>
      <c r="FW218" s="7"/>
      <c r="FX218" s="7"/>
      <c r="FY218" s="7"/>
      <c r="FZ218" s="7"/>
      <c r="GA218" s="7"/>
      <c r="GB218" s="7"/>
      <c r="GC218" s="7"/>
      <c r="GD218" s="7"/>
      <c r="GE218" s="7"/>
      <c r="GF218" s="7"/>
      <c r="GG218" s="7"/>
    </row>
    <row r="219" spans="1:189" x14ac:dyDescent="0.25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  <c r="BI219" s="7"/>
      <c r="BJ219" s="7"/>
      <c r="BK219" s="7"/>
      <c r="BL219" s="7"/>
      <c r="BM219" s="7"/>
      <c r="BN219" s="7"/>
      <c r="BO219" s="7"/>
      <c r="BP219" s="7"/>
      <c r="BQ219" s="7"/>
      <c r="BR219" s="7"/>
      <c r="BS219" s="7"/>
      <c r="BT219" s="7"/>
      <c r="BU219" s="7"/>
      <c r="BV219" s="7"/>
      <c r="BW219" s="7"/>
      <c r="BX219" s="7"/>
      <c r="BY219" s="7"/>
      <c r="BZ219" s="7"/>
      <c r="CA219" s="7"/>
      <c r="CB219" s="7"/>
      <c r="CC219" s="7"/>
      <c r="CD219" s="7"/>
      <c r="CE219" s="7"/>
      <c r="CF219" s="7"/>
      <c r="CG219" s="7"/>
      <c r="CH219" s="7"/>
      <c r="CI219" s="7"/>
      <c r="CJ219" s="7"/>
      <c r="CK219" s="7"/>
      <c r="CL219" s="7"/>
      <c r="CM219" s="7"/>
      <c r="CN219" s="7"/>
      <c r="CO219" s="7"/>
      <c r="CP219" s="7"/>
      <c r="CQ219" s="7"/>
      <c r="CR219" s="7"/>
      <c r="CS219" s="7"/>
      <c r="CT219" s="7"/>
      <c r="CU219" s="7"/>
      <c r="CV219" s="7"/>
      <c r="CW219" s="7"/>
      <c r="CX219" s="7"/>
      <c r="CY219" s="7"/>
      <c r="CZ219" s="7"/>
      <c r="DA219" s="7"/>
      <c r="DB219" s="7"/>
      <c r="DC219" s="7"/>
      <c r="DD219" s="7"/>
      <c r="DE219" s="7"/>
      <c r="DF219" s="7"/>
      <c r="DG219" s="7"/>
      <c r="DH219" s="7"/>
      <c r="DI219" s="7"/>
      <c r="DJ219" s="7"/>
      <c r="DK219" s="7"/>
      <c r="DL219" s="7"/>
      <c r="DM219" s="7"/>
      <c r="DN219" s="7"/>
      <c r="DO219" s="7"/>
      <c r="DP219" s="7"/>
      <c r="DQ219" s="7"/>
      <c r="DR219" s="7"/>
      <c r="DS219" s="7"/>
      <c r="DT219" s="7"/>
      <c r="DU219" s="7"/>
      <c r="DV219" s="7"/>
      <c r="DW219" s="7"/>
      <c r="DX219" s="7"/>
      <c r="DY219" s="7"/>
      <c r="DZ219" s="7"/>
      <c r="EA219" s="7"/>
      <c r="EB219" s="7"/>
      <c r="EC219" s="7"/>
      <c r="ED219" s="7"/>
      <c r="EE219" s="7"/>
      <c r="EF219" s="7"/>
      <c r="EG219" s="7"/>
      <c r="EH219" s="7"/>
      <c r="EI219" s="7"/>
      <c r="EJ219" s="7"/>
      <c r="EK219" s="7"/>
      <c r="EL219" s="7"/>
      <c r="EM219" s="7"/>
      <c r="EN219" s="7"/>
      <c r="EO219" s="7"/>
      <c r="EP219" s="7"/>
      <c r="EQ219" s="7"/>
      <c r="ER219" s="7"/>
      <c r="ES219" s="7"/>
      <c r="ET219" s="7"/>
      <c r="EU219" s="7"/>
      <c r="EV219" s="7"/>
      <c r="EW219" s="7"/>
      <c r="EX219" s="7"/>
      <c r="EY219" s="7"/>
      <c r="EZ219" s="7"/>
      <c r="FA219" s="7"/>
      <c r="FB219" s="7"/>
      <c r="FC219" s="7"/>
      <c r="FD219" s="7"/>
      <c r="FE219" s="7"/>
      <c r="FF219" s="7"/>
      <c r="FG219" s="7"/>
      <c r="FH219" s="7"/>
      <c r="FI219" s="7"/>
      <c r="FJ219" s="7"/>
      <c r="FK219" s="7"/>
      <c r="FL219" s="7"/>
      <c r="FM219" s="7"/>
      <c r="FN219" s="7"/>
      <c r="FO219" s="7"/>
      <c r="FP219" s="7"/>
      <c r="FQ219" s="7"/>
      <c r="FR219" s="7"/>
      <c r="FS219" s="7"/>
      <c r="FT219" s="7"/>
      <c r="FU219" s="7"/>
      <c r="FV219" s="7"/>
      <c r="FW219" s="7"/>
      <c r="FX219" s="7"/>
      <c r="FY219" s="7"/>
      <c r="FZ219" s="7"/>
      <c r="GA219" s="7"/>
      <c r="GB219" s="7"/>
      <c r="GC219" s="7"/>
      <c r="GD219" s="7"/>
      <c r="GE219" s="7"/>
      <c r="GF219" s="7"/>
      <c r="GG219" s="7"/>
    </row>
    <row r="220" spans="1:189" x14ac:dyDescent="0.25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  <c r="BI220" s="7"/>
      <c r="BJ220" s="7"/>
      <c r="BK220" s="7"/>
      <c r="BL220" s="7"/>
      <c r="BM220" s="7"/>
      <c r="BN220" s="7"/>
      <c r="BO220" s="7"/>
      <c r="BP220" s="7"/>
      <c r="BQ220" s="7"/>
      <c r="BR220" s="7"/>
      <c r="BS220" s="7"/>
      <c r="BT220" s="7"/>
      <c r="BU220" s="7"/>
      <c r="BV220" s="7"/>
      <c r="BW220" s="7"/>
      <c r="BX220" s="7"/>
      <c r="BY220" s="7"/>
      <c r="BZ220" s="7"/>
      <c r="CA220" s="7"/>
      <c r="CB220" s="7"/>
      <c r="CC220" s="7"/>
      <c r="CD220" s="7"/>
      <c r="CE220" s="7"/>
      <c r="CF220" s="7"/>
      <c r="CG220" s="7"/>
      <c r="CH220" s="7"/>
      <c r="CI220" s="7"/>
      <c r="CJ220" s="7"/>
      <c r="CK220" s="7"/>
      <c r="CL220" s="7"/>
      <c r="CM220" s="7"/>
      <c r="CN220" s="7"/>
      <c r="CO220" s="7"/>
      <c r="CP220" s="7"/>
      <c r="CQ220" s="7"/>
      <c r="CR220" s="7"/>
      <c r="CS220" s="7"/>
      <c r="CT220" s="7"/>
      <c r="CU220" s="7"/>
      <c r="CV220" s="7"/>
      <c r="CW220" s="7"/>
      <c r="CX220" s="7"/>
      <c r="CY220" s="7"/>
      <c r="CZ220" s="7"/>
      <c r="DA220" s="7"/>
      <c r="DB220" s="7"/>
      <c r="DC220" s="7"/>
      <c r="DD220" s="7"/>
      <c r="DE220" s="7"/>
      <c r="DF220" s="7"/>
      <c r="DG220" s="7"/>
      <c r="DH220" s="7"/>
      <c r="DI220" s="7"/>
      <c r="DJ220" s="7"/>
      <c r="DK220" s="7"/>
      <c r="DL220" s="7"/>
      <c r="DM220" s="7"/>
      <c r="DN220" s="7"/>
      <c r="DO220" s="7"/>
      <c r="DP220" s="7"/>
      <c r="DQ220" s="7"/>
      <c r="DR220" s="7"/>
      <c r="DS220" s="7"/>
      <c r="DT220" s="7"/>
      <c r="DU220" s="7"/>
      <c r="DV220" s="7"/>
      <c r="DW220" s="7"/>
      <c r="DX220" s="7"/>
      <c r="DY220" s="7"/>
      <c r="DZ220" s="7"/>
      <c r="EA220" s="7"/>
      <c r="EB220" s="7"/>
      <c r="EC220" s="7"/>
      <c r="ED220" s="7"/>
      <c r="EE220" s="7"/>
      <c r="EF220" s="7"/>
      <c r="EG220" s="7"/>
      <c r="EH220" s="7"/>
      <c r="EI220" s="7"/>
      <c r="EJ220" s="7"/>
      <c r="EK220" s="7"/>
      <c r="EL220" s="7"/>
      <c r="EM220" s="7"/>
      <c r="EN220" s="7"/>
      <c r="EO220" s="7"/>
      <c r="EP220" s="7"/>
      <c r="EQ220" s="7"/>
      <c r="ER220" s="7"/>
      <c r="ES220" s="7"/>
      <c r="ET220" s="7"/>
      <c r="EU220" s="7"/>
      <c r="EV220" s="7"/>
      <c r="EW220" s="7"/>
      <c r="EX220" s="7"/>
      <c r="EY220" s="7"/>
      <c r="EZ220" s="7"/>
      <c r="FA220" s="7"/>
      <c r="FB220" s="7"/>
      <c r="FC220" s="7"/>
      <c r="FD220" s="7"/>
      <c r="FE220" s="7"/>
      <c r="FF220" s="7"/>
      <c r="FG220" s="7"/>
      <c r="FH220" s="7"/>
      <c r="FI220" s="7"/>
      <c r="FJ220" s="7"/>
      <c r="FK220" s="7"/>
      <c r="FL220" s="7"/>
      <c r="FM220" s="7"/>
      <c r="FN220" s="7"/>
      <c r="FO220" s="7"/>
      <c r="FP220" s="7"/>
      <c r="FQ220" s="7"/>
      <c r="FR220" s="7"/>
      <c r="FS220" s="7"/>
      <c r="FT220" s="7"/>
      <c r="FU220" s="7"/>
      <c r="FV220" s="7"/>
      <c r="FW220" s="7"/>
      <c r="FX220" s="7"/>
      <c r="FY220" s="7"/>
      <c r="FZ220" s="7"/>
      <c r="GA220" s="7"/>
      <c r="GB220" s="7"/>
      <c r="GC220" s="7"/>
      <c r="GD220" s="7"/>
      <c r="GE220" s="7"/>
      <c r="GF220" s="7"/>
      <c r="GG220" s="7"/>
    </row>
    <row r="221" spans="1:189" x14ac:dyDescent="0.25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  <c r="BI221" s="7"/>
      <c r="BJ221" s="7"/>
      <c r="BK221" s="7"/>
      <c r="BL221" s="7"/>
      <c r="BM221" s="7"/>
      <c r="BN221" s="7"/>
      <c r="BO221" s="7"/>
      <c r="BP221" s="7"/>
      <c r="BQ221" s="7"/>
      <c r="BR221" s="7"/>
      <c r="BS221" s="7"/>
      <c r="BT221" s="7"/>
      <c r="BU221" s="7"/>
      <c r="BV221" s="7"/>
      <c r="BW221" s="7"/>
      <c r="BX221" s="7"/>
      <c r="BY221" s="7"/>
      <c r="BZ221" s="7"/>
      <c r="CA221" s="7"/>
      <c r="CB221" s="7"/>
      <c r="CC221" s="7"/>
      <c r="CD221" s="7"/>
      <c r="CE221" s="7"/>
      <c r="CF221" s="7"/>
      <c r="CG221" s="7"/>
      <c r="CH221" s="7"/>
      <c r="CI221" s="7"/>
      <c r="CJ221" s="7"/>
      <c r="CK221" s="7"/>
      <c r="CL221" s="7"/>
      <c r="CM221" s="7"/>
      <c r="CN221" s="7"/>
      <c r="CO221" s="7"/>
      <c r="CP221" s="7"/>
      <c r="CQ221" s="7"/>
      <c r="CR221" s="7"/>
      <c r="CS221" s="7"/>
      <c r="CT221" s="7"/>
      <c r="CU221" s="7"/>
      <c r="CV221" s="7"/>
      <c r="CW221" s="7"/>
      <c r="CX221" s="7"/>
      <c r="CY221" s="7"/>
      <c r="CZ221" s="7"/>
      <c r="DA221" s="7"/>
      <c r="DB221" s="7"/>
      <c r="DC221" s="7"/>
      <c r="DD221" s="7"/>
      <c r="DE221" s="7"/>
      <c r="DF221" s="7"/>
      <c r="DG221" s="7"/>
      <c r="DH221" s="7"/>
      <c r="DI221" s="7"/>
      <c r="DJ221" s="7"/>
      <c r="DK221" s="7"/>
      <c r="DL221" s="7"/>
      <c r="DM221" s="7"/>
      <c r="DN221" s="7"/>
      <c r="DO221" s="7"/>
      <c r="DP221" s="7"/>
      <c r="DQ221" s="7"/>
      <c r="DR221" s="7"/>
      <c r="DS221" s="7"/>
      <c r="DT221" s="7"/>
      <c r="DU221" s="7"/>
      <c r="DV221" s="7"/>
      <c r="DW221" s="7"/>
      <c r="DX221" s="7"/>
      <c r="DY221" s="7"/>
      <c r="DZ221" s="7"/>
      <c r="EA221" s="7"/>
      <c r="EB221" s="7"/>
      <c r="EC221" s="7"/>
      <c r="ED221" s="7"/>
      <c r="EE221" s="7"/>
      <c r="EF221" s="7"/>
      <c r="EG221" s="7"/>
      <c r="EH221" s="7"/>
      <c r="EI221" s="7"/>
      <c r="EJ221" s="7"/>
      <c r="EK221" s="7"/>
      <c r="EL221" s="7"/>
      <c r="EM221" s="7"/>
      <c r="EN221" s="7"/>
      <c r="EO221" s="7"/>
      <c r="EP221" s="7"/>
      <c r="EQ221" s="7"/>
      <c r="ER221" s="7"/>
      <c r="ES221" s="7"/>
      <c r="ET221" s="7"/>
      <c r="EU221" s="7"/>
      <c r="EV221" s="7"/>
      <c r="EW221" s="7"/>
      <c r="EX221" s="7"/>
      <c r="EY221" s="7"/>
      <c r="EZ221" s="7"/>
      <c r="FA221" s="7"/>
      <c r="FB221" s="7"/>
      <c r="FC221" s="7"/>
      <c r="FD221" s="7"/>
      <c r="FE221" s="7"/>
      <c r="FF221" s="7"/>
      <c r="FG221" s="7"/>
      <c r="FH221" s="7"/>
      <c r="FI221" s="7"/>
      <c r="FJ221" s="7"/>
      <c r="FK221" s="7"/>
      <c r="FL221" s="7"/>
      <c r="FM221" s="7"/>
      <c r="FN221" s="7"/>
      <c r="FO221" s="7"/>
      <c r="FP221" s="7"/>
      <c r="FQ221" s="7"/>
      <c r="FR221" s="7"/>
      <c r="FS221" s="7"/>
      <c r="FT221" s="7"/>
      <c r="FU221" s="7"/>
      <c r="FV221" s="7"/>
      <c r="FW221" s="7"/>
      <c r="FX221" s="7"/>
      <c r="FY221" s="7"/>
      <c r="FZ221" s="7"/>
      <c r="GA221" s="7"/>
      <c r="GB221" s="7"/>
      <c r="GC221" s="7"/>
      <c r="GD221" s="7"/>
      <c r="GE221" s="7"/>
      <c r="GF221" s="7"/>
      <c r="GG221" s="7"/>
    </row>
    <row r="222" spans="1:189" x14ac:dyDescent="0.2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  <c r="BI222" s="7"/>
      <c r="BJ222" s="7"/>
      <c r="BK222" s="7"/>
      <c r="BL222" s="7"/>
      <c r="BM222" s="7"/>
      <c r="BN222" s="7"/>
      <c r="BO222" s="7"/>
      <c r="BP222" s="7"/>
      <c r="BQ222" s="7"/>
      <c r="BR222" s="7"/>
      <c r="BS222" s="7"/>
      <c r="BT222" s="7"/>
      <c r="BU222" s="7"/>
      <c r="BV222" s="7"/>
      <c r="BW222" s="7"/>
      <c r="BX222" s="7"/>
      <c r="BY222" s="7"/>
      <c r="BZ222" s="7"/>
      <c r="CA222" s="7"/>
      <c r="CB222" s="7"/>
      <c r="CC222" s="7"/>
      <c r="CD222" s="7"/>
      <c r="CE222" s="7"/>
      <c r="CF222" s="7"/>
      <c r="CG222" s="7"/>
      <c r="CH222" s="7"/>
      <c r="CI222" s="7"/>
      <c r="CJ222" s="7"/>
      <c r="CK222" s="7"/>
      <c r="CL222" s="7"/>
      <c r="CM222" s="7"/>
      <c r="CN222" s="7"/>
      <c r="CO222" s="7"/>
      <c r="CP222" s="7"/>
      <c r="CQ222" s="7"/>
      <c r="CR222" s="7"/>
      <c r="CS222" s="7"/>
      <c r="CT222" s="7"/>
      <c r="CU222" s="7"/>
      <c r="CV222" s="7"/>
      <c r="CW222" s="7"/>
      <c r="CX222" s="7"/>
      <c r="CY222" s="7"/>
      <c r="CZ222" s="7"/>
      <c r="DA222" s="7"/>
      <c r="DB222" s="7"/>
      <c r="DC222" s="7"/>
      <c r="DD222" s="7"/>
      <c r="DE222" s="7"/>
      <c r="DF222" s="7"/>
      <c r="DG222" s="7"/>
      <c r="DH222" s="7"/>
      <c r="DI222" s="7"/>
      <c r="DJ222" s="7"/>
      <c r="DK222" s="7"/>
      <c r="DL222" s="7"/>
      <c r="DM222" s="7"/>
      <c r="DN222" s="7"/>
      <c r="DO222" s="7"/>
      <c r="DP222" s="7"/>
      <c r="DQ222" s="7"/>
      <c r="DR222" s="7"/>
      <c r="DS222" s="7"/>
      <c r="DT222" s="7"/>
      <c r="DU222" s="7"/>
      <c r="DV222" s="7"/>
      <c r="DW222" s="7"/>
      <c r="DX222" s="7"/>
      <c r="DY222" s="7"/>
      <c r="DZ222" s="7"/>
      <c r="EA222" s="7"/>
      <c r="EB222" s="7"/>
      <c r="EC222" s="7"/>
      <c r="ED222" s="7"/>
      <c r="EE222" s="7"/>
      <c r="EF222" s="7"/>
      <c r="EG222" s="7"/>
      <c r="EH222" s="7"/>
      <c r="EI222" s="7"/>
      <c r="EJ222" s="7"/>
      <c r="EK222" s="7"/>
      <c r="EL222" s="7"/>
      <c r="EM222" s="7"/>
      <c r="EN222" s="7"/>
      <c r="EO222" s="7"/>
      <c r="EP222" s="7"/>
      <c r="EQ222" s="7"/>
      <c r="ER222" s="7"/>
      <c r="ES222" s="7"/>
      <c r="ET222" s="7"/>
      <c r="EU222" s="7"/>
      <c r="EV222" s="7"/>
      <c r="EW222" s="7"/>
      <c r="EX222" s="7"/>
      <c r="EY222" s="7"/>
      <c r="EZ222" s="7"/>
      <c r="FA222" s="7"/>
      <c r="FB222" s="7"/>
      <c r="FC222" s="7"/>
      <c r="FD222" s="7"/>
      <c r="FE222" s="7"/>
      <c r="FF222" s="7"/>
      <c r="FG222" s="7"/>
      <c r="FH222" s="7"/>
      <c r="FI222" s="7"/>
      <c r="FJ222" s="7"/>
      <c r="FK222" s="7"/>
      <c r="FL222" s="7"/>
      <c r="FM222" s="7"/>
      <c r="FN222" s="7"/>
      <c r="FO222" s="7"/>
      <c r="FP222" s="7"/>
      <c r="FQ222" s="7"/>
      <c r="FR222" s="7"/>
      <c r="FS222" s="7"/>
      <c r="FT222" s="7"/>
      <c r="FU222" s="7"/>
      <c r="FV222" s="7"/>
      <c r="FW222" s="7"/>
      <c r="FX222" s="7"/>
      <c r="FY222" s="7"/>
      <c r="FZ222" s="7"/>
      <c r="GA222" s="7"/>
      <c r="GB222" s="7"/>
      <c r="GC222" s="7"/>
      <c r="GD222" s="7"/>
      <c r="GE222" s="7"/>
      <c r="GF222" s="7"/>
      <c r="GG222" s="7"/>
    </row>
    <row r="223" spans="1:189" x14ac:dyDescent="0.25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  <c r="BY223" s="7"/>
      <c r="BZ223" s="7"/>
      <c r="CA223" s="7"/>
      <c r="CB223" s="7"/>
      <c r="CC223" s="7"/>
      <c r="CD223" s="7"/>
      <c r="CE223" s="7"/>
      <c r="CF223" s="7"/>
      <c r="CG223" s="7"/>
      <c r="CH223" s="7"/>
      <c r="CI223" s="7"/>
      <c r="CJ223" s="7"/>
      <c r="CK223" s="7"/>
      <c r="CL223" s="7"/>
      <c r="CM223" s="7"/>
      <c r="CN223" s="7"/>
      <c r="CO223" s="7"/>
      <c r="CP223" s="7"/>
      <c r="CQ223" s="7"/>
      <c r="CR223" s="7"/>
      <c r="CS223" s="7"/>
      <c r="CT223" s="7"/>
      <c r="CU223" s="7"/>
      <c r="CV223" s="7"/>
      <c r="CW223" s="7"/>
      <c r="CX223" s="7"/>
      <c r="CY223" s="7"/>
      <c r="CZ223" s="7"/>
      <c r="DA223" s="7"/>
      <c r="DB223" s="7"/>
      <c r="DC223" s="7"/>
      <c r="DD223" s="7"/>
      <c r="DE223" s="7"/>
      <c r="DF223" s="7"/>
      <c r="DG223" s="7"/>
      <c r="DH223" s="7"/>
      <c r="DI223" s="7"/>
      <c r="DJ223" s="7"/>
      <c r="DK223" s="7"/>
      <c r="DL223" s="7"/>
      <c r="DM223" s="7"/>
      <c r="DN223" s="7"/>
      <c r="DO223" s="7"/>
      <c r="DP223" s="7"/>
      <c r="DQ223" s="7"/>
      <c r="DR223" s="7"/>
      <c r="DS223" s="7"/>
      <c r="DT223" s="7"/>
      <c r="DU223" s="7"/>
      <c r="DV223" s="7"/>
      <c r="DW223" s="7"/>
      <c r="DX223" s="7"/>
      <c r="DY223" s="7"/>
      <c r="DZ223" s="7"/>
      <c r="EA223" s="7"/>
      <c r="EB223" s="7"/>
      <c r="EC223" s="7"/>
      <c r="ED223" s="7"/>
      <c r="EE223" s="7"/>
      <c r="EF223" s="7"/>
      <c r="EG223" s="7"/>
      <c r="EH223" s="7"/>
      <c r="EI223" s="7"/>
      <c r="EJ223" s="7"/>
      <c r="EK223" s="7"/>
      <c r="EL223" s="7"/>
      <c r="EM223" s="7"/>
      <c r="EN223" s="7"/>
      <c r="EO223" s="7"/>
      <c r="EP223" s="7"/>
      <c r="EQ223" s="7"/>
      <c r="ER223" s="7"/>
      <c r="ES223" s="7"/>
      <c r="ET223" s="7"/>
      <c r="EU223" s="7"/>
      <c r="EV223" s="7"/>
      <c r="EW223" s="7"/>
      <c r="EX223" s="7"/>
      <c r="EY223" s="7"/>
      <c r="EZ223" s="7"/>
      <c r="FA223" s="7"/>
      <c r="FB223" s="7"/>
      <c r="FC223" s="7"/>
      <c r="FD223" s="7"/>
      <c r="FE223" s="7"/>
      <c r="FF223" s="7"/>
      <c r="FG223" s="7"/>
      <c r="FH223" s="7"/>
      <c r="FI223" s="7"/>
      <c r="FJ223" s="7"/>
      <c r="FK223" s="7"/>
      <c r="FL223" s="7"/>
      <c r="FM223" s="7"/>
      <c r="FN223" s="7"/>
      <c r="FO223" s="7"/>
      <c r="FP223" s="7"/>
      <c r="FQ223" s="7"/>
      <c r="FR223" s="7"/>
      <c r="FS223" s="7"/>
      <c r="FT223" s="7"/>
      <c r="FU223" s="7"/>
      <c r="FV223" s="7"/>
      <c r="FW223" s="7"/>
      <c r="FX223" s="7"/>
      <c r="FY223" s="7"/>
      <c r="FZ223" s="7"/>
      <c r="GA223" s="7"/>
      <c r="GB223" s="7"/>
      <c r="GC223" s="7"/>
      <c r="GD223" s="7"/>
      <c r="GE223" s="7"/>
      <c r="GF223" s="7"/>
      <c r="GG223" s="7"/>
    </row>
    <row r="224" spans="1:189" x14ac:dyDescent="0.25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  <c r="BY224" s="7"/>
      <c r="BZ224" s="7"/>
      <c r="CA224" s="7"/>
      <c r="CB224" s="7"/>
      <c r="CC224" s="7"/>
      <c r="CD224" s="7"/>
      <c r="CE224" s="7"/>
      <c r="CF224" s="7"/>
      <c r="CG224" s="7"/>
      <c r="CH224" s="7"/>
      <c r="CI224" s="7"/>
      <c r="CJ224" s="7"/>
      <c r="CK224" s="7"/>
      <c r="CL224" s="7"/>
      <c r="CM224" s="7"/>
      <c r="CN224" s="7"/>
      <c r="CO224" s="7"/>
      <c r="CP224" s="7"/>
      <c r="CQ224" s="7"/>
      <c r="CR224" s="7"/>
      <c r="CS224" s="7"/>
      <c r="CT224" s="7"/>
      <c r="CU224" s="7"/>
      <c r="CV224" s="7"/>
      <c r="CW224" s="7"/>
      <c r="CX224" s="7"/>
      <c r="CY224" s="7"/>
      <c r="CZ224" s="7"/>
      <c r="DA224" s="7"/>
      <c r="DB224" s="7"/>
      <c r="DC224" s="7"/>
      <c r="DD224" s="7"/>
      <c r="DE224" s="7"/>
      <c r="DF224" s="7"/>
      <c r="DG224" s="7"/>
      <c r="DH224" s="7"/>
      <c r="DI224" s="7"/>
      <c r="DJ224" s="7"/>
      <c r="DK224" s="7"/>
      <c r="DL224" s="7"/>
      <c r="DM224" s="7"/>
      <c r="DN224" s="7"/>
      <c r="DO224" s="7"/>
      <c r="DP224" s="7"/>
      <c r="DQ224" s="7"/>
      <c r="DR224" s="7"/>
      <c r="DS224" s="7"/>
      <c r="DT224" s="7"/>
      <c r="DU224" s="7"/>
      <c r="DV224" s="7"/>
      <c r="DW224" s="7"/>
      <c r="DX224" s="7"/>
      <c r="DY224" s="7"/>
      <c r="DZ224" s="7"/>
      <c r="EA224" s="7"/>
      <c r="EB224" s="7"/>
      <c r="EC224" s="7"/>
      <c r="ED224" s="7"/>
      <c r="EE224" s="7"/>
      <c r="EF224" s="7"/>
      <c r="EG224" s="7"/>
      <c r="EH224" s="7"/>
      <c r="EI224" s="7"/>
      <c r="EJ224" s="7"/>
      <c r="EK224" s="7"/>
      <c r="EL224" s="7"/>
      <c r="EM224" s="7"/>
      <c r="EN224" s="7"/>
      <c r="EO224" s="7"/>
      <c r="EP224" s="7"/>
      <c r="EQ224" s="7"/>
      <c r="ER224" s="7"/>
      <c r="ES224" s="7"/>
      <c r="ET224" s="7"/>
      <c r="EU224" s="7"/>
      <c r="EV224" s="7"/>
      <c r="EW224" s="7"/>
      <c r="EX224" s="7"/>
      <c r="EY224" s="7"/>
      <c r="EZ224" s="7"/>
      <c r="FA224" s="7"/>
      <c r="FB224" s="7"/>
      <c r="FC224" s="7"/>
      <c r="FD224" s="7"/>
      <c r="FE224" s="7"/>
      <c r="FF224" s="7"/>
      <c r="FG224" s="7"/>
      <c r="FH224" s="7"/>
      <c r="FI224" s="7"/>
      <c r="FJ224" s="7"/>
      <c r="FK224" s="7"/>
      <c r="FL224" s="7"/>
      <c r="FM224" s="7"/>
      <c r="FN224" s="7"/>
      <c r="FO224" s="7"/>
      <c r="FP224" s="7"/>
      <c r="FQ224" s="7"/>
      <c r="FR224" s="7"/>
      <c r="FS224" s="7"/>
      <c r="FT224" s="7"/>
      <c r="FU224" s="7"/>
      <c r="FV224" s="7"/>
      <c r="FW224" s="7"/>
      <c r="FX224" s="7"/>
      <c r="FY224" s="7"/>
      <c r="FZ224" s="7"/>
      <c r="GA224" s="7"/>
      <c r="GB224" s="7"/>
      <c r="GC224" s="7"/>
      <c r="GD224" s="7"/>
      <c r="GE224" s="7"/>
      <c r="GF224" s="7"/>
      <c r="GG224" s="7"/>
    </row>
    <row r="225" spans="1:189" x14ac:dyDescent="0.2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  <c r="BY225" s="7"/>
      <c r="BZ225" s="7"/>
      <c r="CA225" s="7"/>
      <c r="CB225" s="7"/>
      <c r="CC225" s="7"/>
      <c r="CD225" s="7"/>
      <c r="CE225" s="7"/>
      <c r="CF225" s="7"/>
      <c r="CG225" s="7"/>
      <c r="CH225" s="7"/>
      <c r="CI225" s="7"/>
      <c r="CJ225" s="7"/>
      <c r="CK225" s="7"/>
      <c r="CL225" s="7"/>
      <c r="CM225" s="7"/>
      <c r="CN225" s="7"/>
      <c r="CO225" s="7"/>
      <c r="CP225" s="7"/>
      <c r="CQ225" s="7"/>
      <c r="CR225" s="7"/>
      <c r="CS225" s="7"/>
      <c r="CT225" s="7"/>
      <c r="CU225" s="7"/>
      <c r="CV225" s="7"/>
      <c r="CW225" s="7"/>
      <c r="CX225" s="7"/>
      <c r="CY225" s="7"/>
      <c r="CZ225" s="7"/>
      <c r="DA225" s="7"/>
      <c r="DB225" s="7"/>
      <c r="DC225" s="7"/>
      <c r="DD225" s="7"/>
      <c r="DE225" s="7"/>
      <c r="DF225" s="7"/>
      <c r="DG225" s="7"/>
      <c r="DH225" s="7"/>
      <c r="DI225" s="7"/>
      <c r="DJ225" s="7"/>
      <c r="DK225" s="7"/>
      <c r="DL225" s="7"/>
      <c r="DM225" s="7"/>
      <c r="DN225" s="7"/>
      <c r="DO225" s="7"/>
      <c r="DP225" s="7"/>
      <c r="DQ225" s="7"/>
      <c r="DR225" s="7"/>
      <c r="DS225" s="7"/>
      <c r="DT225" s="7"/>
      <c r="DU225" s="7"/>
      <c r="DV225" s="7"/>
      <c r="DW225" s="7"/>
      <c r="DX225" s="7"/>
      <c r="DY225" s="7"/>
      <c r="DZ225" s="7"/>
      <c r="EA225" s="7"/>
      <c r="EB225" s="7"/>
      <c r="EC225" s="7"/>
      <c r="ED225" s="7"/>
      <c r="EE225" s="7"/>
      <c r="EF225" s="7"/>
      <c r="EG225" s="7"/>
      <c r="EH225" s="7"/>
      <c r="EI225" s="7"/>
      <c r="EJ225" s="7"/>
      <c r="EK225" s="7"/>
      <c r="EL225" s="7"/>
      <c r="EM225" s="7"/>
      <c r="EN225" s="7"/>
      <c r="EO225" s="7"/>
      <c r="EP225" s="7"/>
      <c r="EQ225" s="7"/>
      <c r="ER225" s="7"/>
      <c r="ES225" s="7"/>
      <c r="ET225" s="7"/>
      <c r="EU225" s="7"/>
      <c r="EV225" s="7"/>
      <c r="EW225" s="7"/>
      <c r="EX225" s="7"/>
      <c r="EY225" s="7"/>
      <c r="EZ225" s="7"/>
      <c r="FA225" s="7"/>
      <c r="FB225" s="7"/>
      <c r="FC225" s="7"/>
      <c r="FD225" s="7"/>
      <c r="FE225" s="7"/>
      <c r="FF225" s="7"/>
      <c r="FG225" s="7"/>
      <c r="FH225" s="7"/>
      <c r="FI225" s="7"/>
      <c r="FJ225" s="7"/>
      <c r="FK225" s="7"/>
      <c r="FL225" s="7"/>
      <c r="FM225" s="7"/>
      <c r="FN225" s="7"/>
      <c r="FO225" s="7"/>
      <c r="FP225" s="7"/>
      <c r="FQ225" s="7"/>
      <c r="FR225" s="7"/>
      <c r="FS225" s="7"/>
      <c r="FT225" s="7"/>
      <c r="FU225" s="7"/>
      <c r="FV225" s="7"/>
      <c r="FW225" s="7"/>
      <c r="FX225" s="7"/>
      <c r="FY225" s="7"/>
      <c r="FZ225" s="7"/>
      <c r="GA225" s="7"/>
      <c r="GB225" s="7"/>
      <c r="GC225" s="7"/>
      <c r="GD225" s="7"/>
      <c r="GE225" s="7"/>
      <c r="GF225" s="7"/>
      <c r="GG225" s="7"/>
    </row>
    <row r="226" spans="1:189" x14ac:dyDescent="0.25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  <c r="BY226" s="7"/>
      <c r="BZ226" s="7"/>
      <c r="CA226" s="7"/>
      <c r="CB226" s="7"/>
      <c r="CC226" s="7"/>
      <c r="CD226" s="7"/>
      <c r="CE226" s="7"/>
      <c r="CF226" s="7"/>
      <c r="CG226" s="7"/>
      <c r="CH226" s="7"/>
      <c r="CI226" s="7"/>
      <c r="CJ226" s="7"/>
      <c r="CK226" s="7"/>
      <c r="CL226" s="7"/>
      <c r="CM226" s="7"/>
      <c r="CN226" s="7"/>
      <c r="CO226" s="7"/>
      <c r="CP226" s="7"/>
      <c r="CQ226" s="7"/>
      <c r="CR226" s="7"/>
      <c r="CS226" s="7"/>
      <c r="CT226" s="7"/>
      <c r="CU226" s="7"/>
      <c r="CV226" s="7"/>
      <c r="CW226" s="7"/>
      <c r="CX226" s="7"/>
      <c r="CY226" s="7"/>
      <c r="CZ226" s="7"/>
      <c r="DA226" s="7"/>
      <c r="DB226" s="7"/>
      <c r="DC226" s="7"/>
      <c r="DD226" s="7"/>
      <c r="DE226" s="7"/>
      <c r="DF226" s="7"/>
      <c r="DG226" s="7"/>
      <c r="DH226" s="7"/>
      <c r="DI226" s="7"/>
      <c r="DJ226" s="7"/>
      <c r="DK226" s="7"/>
      <c r="DL226" s="7"/>
      <c r="DM226" s="7"/>
      <c r="DN226" s="7"/>
      <c r="DO226" s="7"/>
      <c r="DP226" s="7"/>
      <c r="DQ226" s="7"/>
      <c r="DR226" s="7"/>
      <c r="DS226" s="7"/>
      <c r="DT226" s="7"/>
      <c r="DU226" s="7"/>
      <c r="DV226" s="7"/>
      <c r="DW226" s="7"/>
      <c r="DX226" s="7"/>
      <c r="DY226" s="7"/>
      <c r="DZ226" s="7"/>
      <c r="EA226" s="7"/>
      <c r="EB226" s="7"/>
      <c r="EC226" s="7"/>
      <c r="ED226" s="7"/>
      <c r="EE226" s="7"/>
      <c r="EF226" s="7"/>
      <c r="EG226" s="7"/>
      <c r="EH226" s="7"/>
      <c r="EI226" s="7"/>
      <c r="EJ226" s="7"/>
      <c r="EK226" s="7"/>
      <c r="EL226" s="7"/>
      <c r="EM226" s="7"/>
      <c r="EN226" s="7"/>
      <c r="EO226" s="7"/>
      <c r="EP226" s="7"/>
      <c r="EQ226" s="7"/>
      <c r="ER226" s="7"/>
      <c r="ES226" s="7"/>
      <c r="ET226" s="7"/>
      <c r="EU226" s="7"/>
      <c r="EV226" s="7"/>
      <c r="EW226" s="7"/>
      <c r="EX226" s="7"/>
      <c r="EY226" s="7"/>
      <c r="EZ226" s="7"/>
      <c r="FA226" s="7"/>
      <c r="FB226" s="7"/>
      <c r="FC226" s="7"/>
      <c r="FD226" s="7"/>
      <c r="FE226" s="7"/>
      <c r="FF226" s="7"/>
      <c r="FG226" s="7"/>
      <c r="FH226" s="7"/>
      <c r="FI226" s="7"/>
      <c r="FJ226" s="7"/>
      <c r="FK226" s="7"/>
      <c r="FL226" s="7"/>
      <c r="FM226" s="7"/>
      <c r="FN226" s="7"/>
      <c r="FO226" s="7"/>
      <c r="FP226" s="7"/>
      <c r="FQ226" s="7"/>
      <c r="FR226" s="7"/>
      <c r="FS226" s="7"/>
      <c r="FT226" s="7"/>
      <c r="FU226" s="7"/>
      <c r="FV226" s="7"/>
      <c r="FW226" s="7"/>
      <c r="FX226" s="7"/>
      <c r="FY226" s="7"/>
      <c r="FZ226" s="7"/>
      <c r="GA226" s="7"/>
      <c r="GB226" s="7"/>
      <c r="GC226" s="7"/>
      <c r="GD226" s="7"/>
      <c r="GE226" s="7"/>
      <c r="GF226" s="7"/>
      <c r="GG226" s="7"/>
    </row>
    <row r="227" spans="1:189" x14ac:dyDescent="0.25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  <c r="BY227" s="7"/>
      <c r="BZ227" s="7"/>
      <c r="CA227" s="7"/>
      <c r="CB227" s="7"/>
      <c r="CC227" s="7"/>
      <c r="CD227" s="7"/>
      <c r="CE227" s="7"/>
      <c r="CF227" s="7"/>
      <c r="CG227" s="7"/>
      <c r="CH227" s="7"/>
      <c r="CI227" s="7"/>
      <c r="CJ227" s="7"/>
      <c r="CK227" s="7"/>
      <c r="CL227" s="7"/>
      <c r="CM227" s="7"/>
      <c r="CN227" s="7"/>
      <c r="CO227" s="7"/>
      <c r="CP227" s="7"/>
      <c r="CQ227" s="7"/>
      <c r="CR227" s="7"/>
      <c r="CS227" s="7"/>
      <c r="CT227" s="7"/>
      <c r="CU227" s="7"/>
      <c r="CV227" s="7"/>
      <c r="CW227" s="7"/>
      <c r="CX227" s="7"/>
      <c r="CY227" s="7"/>
      <c r="CZ227" s="7"/>
      <c r="DA227" s="7"/>
      <c r="DB227" s="7"/>
      <c r="DC227" s="7"/>
      <c r="DD227" s="7"/>
      <c r="DE227" s="7"/>
      <c r="DF227" s="7"/>
      <c r="DG227" s="7"/>
      <c r="DH227" s="7"/>
      <c r="DI227" s="7"/>
      <c r="DJ227" s="7"/>
      <c r="DK227" s="7"/>
      <c r="DL227" s="7"/>
      <c r="DM227" s="7"/>
      <c r="DN227" s="7"/>
      <c r="DO227" s="7"/>
      <c r="DP227" s="7"/>
      <c r="DQ227" s="7"/>
      <c r="DR227" s="7"/>
      <c r="DS227" s="7"/>
      <c r="DT227" s="7"/>
      <c r="DU227" s="7"/>
      <c r="DV227" s="7"/>
      <c r="DW227" s="7"/>
      <c r="DX227" s="7"/>
      <c r="DY227" s="7"/>
      <c r="DZ227" s="7"/>
      <c r="EA227" s="7"/>
      <c r="EB227" s="7"/>
      <c r="EC227" s="7"/>
      <c r="ED227" s="7"/>
      <c r="EE227" s="7"/>
      <c r="EF227" s="7"/>
      <c r="EG227" s="7"/>
      <c r="EH227" s="7"/>
      <c r="EI227" s="7"/>
      <c r="EJ227" s="7"/>
      <c r="EK227" s="7"/>
      <c r="EL227" s="7"/>
      <c r="EM227" s="7"/>
      <c r="EN227" s="7"/>
      <c r="EO227" s="7"/>
      <c r="EP227" s="7"/>
      <c r="EQ227" s="7"/>
      <c r="ER227" s="7"/>
      <c r="ES227" s="7"/>
      <c r="ET227" s="7"/>
      <c r="EU227" s="7"/>
      <c r="EV227" s="7"/>
      <c r="EW227" s="7"/>
      <c r="EX227" s="7"/>
      <c r="EY227" s="7"/>
      <c r="EZ227" s="7"/>
      <c r="FA227" s="7"/>
      <c r="FB227" s="7"/>
      <c r="FC227" s="7"/>
      <c r="FD227" s="7"/>
      <c r="FE227" s="7"/>
      <c r="FF227" s="7"/>
      <c r="FG227" s="7"/>
      <c r="FH227" s="7"/>
      <c r="FI227" s="7"/>
      <c r="FJ227" s="7"/>
      <c r="FK227" s="7"/>
      <c r="FL227" s="7"/>
      <c r="FM227" s="7"/>
      <c r="FN227" s="7"/>
      <c r="FO227" s="7"/>
      <c r="FP227" s="7"/>
      <c r="FQ227" s="7"/>
      <c r="FR227" s="7"/>
      <c r="FS227" s="7"/>
      <c r="FT227" s="7"/>
      <c r="FU227" s="7"/>
      <c r="FV227" s="7"/>
      <c r="FW227" s="7"/>
      <c r="FX227" s="7"/>
      <c r="FY227" s="7"/>
      <c r="FZ227" s="7"/>
      <c r="GA227" s="7"/>
      <c r="GB227" s="7"/>
      <c r="GC227" s="7"/>
      <c r="GD227" s="7"/>
      <c r="GE227" s="7"/>
      <c r="GF227" s="7"/>
      <c r="GG227" s="7"/>
    </row>
    <row r="228" spans="1:189" x14ac:dyDescent="0.25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  <c r="BY228" s="7"/>
      <c r="BZ228" s="7"/>
      <c r="CA228" s="7"/>
      <c r="CB228" s="7"/>
      <c r="CC228" s="7"/>
      <c r="CD228" s="7"/>
      <c r="CE228" s="7"/>
      <c r="CF228" s="7"/>
      <c r="CG228" s="7"/>
      <c r="CH228" s="7"/>
      <c r="CI228" s="7"/>
      <c r="CJ228" s="7"/>
      <c r="CK228" s="7"/>
      <c r="CL228" s="7"/>
      <c r="CM228" s="7"/>
      <c r="CN228" s="7"/>
      <c r="CO228" s="7"/>
      <c r="CP228" s="7"/>
      <c r="CQ228" s="7"/>
      <c r="CR228" s="7"/>
      <c r="CS228" s="7"/>
      <c r="CT228" s="7"/>
      <c r="CU228" s="7"/>
      <c r="CV228" s="7"/>
      <c r="CW228" s="7"/>
      <c r="CX228" s="7"/>
      <c r="CY228" s="7"/>
      <c r="CZ228" s="7"/>
      <c r="DA228" s="7"/>
      <c r="DB228" s="7"/>
      <c r="DC228" s="7"/>
      <c r="DD228" s="7"/>
      <c r="DE228" s="7"/>
      <c r="DF228" s="7"/>
      <c r="DG228" s="7"/>
      <c r="DH228" s="7"/>
      <c r="DI228" s="7"/>
      <c r="DJ228" s="7"/>
      <c r="DK228" s="7"/>
      <c r="DL228" s="7"/>
      <c r="DM228" s="7"/>
      <c r="DN228" s="7"/>
      <c r="DO228" s="7"/>
      <c r="DP228" s="7"/>
      <c r="DQ228" s="7"/>
      <c r="DR228" s="7"/>
      <c r="DS228" s="7"/>
      <c r="DT228" s="7"/>
      <c r="DU228" s="7"/>
      <c r="DV228" s="7"/>
      <c r="DW228" s="7"/>
      <c r="DX228" s="7"/>
      <c r="DY228" s="7"/>
      <c r="DZ228" s="7"/>
      <c r="EA228" s="7"/>
      <c r="EB228" s="7"/>
      <c r="EC228" s="7"/>
      <c r="ED228" s="7"/>
      <c r="EE228" s="7"/>
      <c r="EF228" s="7"/>
      <c r="EG228" s="7"/>
      <c r="EH228" s="7"/>
      <c r="EI228" s="7"/>
      <c r="EJ228" s="7"/>
      <c r="EK228" s="7"/>
      <c r="EL228" s="7"/>
      <c r="EM228" s="7"/>
      <c r="EN228" s="7"/>
      <c r="EO228" s="7"/>
      <c r="EP228" s="7"/>
      <c r="EQ228" s="7"/>
      <c r="ER228" s="7"/>
      <c r="ES228" s="7"/>
      <c r="ET228" s="7"/>
      <c r="EU228" s="7"/>
      <c r="EV228" s="7"/>
      <c r="EW228" s="7"/>
      <c r="EX228" s="7"/>
      <c r="EY228" s="7"/>
      <c r="EZ228" s="7"/>
      <c r="FA228" s="7"/>
      <c r="FB228" s="7"/>
      <c r="FC228" s="7"/>
      <c r="FD228" s="7"/>
      <c r="FE228" s="7"/>
      <c r="FF228" s="7"/>
      <c r="FG228" s="7"/>
      <c r="FH228" s="7"/>
      <c r="FI228" s="7"/>
      <c r="FJ228" s="7"/>
      <c r="FK228" s="7"/>
      <c r="FL228" s="7"/>
      <c r="FM228" s="7"/>
      <c r="FN228" s="7"/>
      <c r="FO228" s="7"/>
      <c r="FP228" s="7"/>
      <c r="FQ228" s="7"/>
      <c r="FR228" s="7"/>
      <c r="FS228" s="7"/>
      <c r="FT228" s="7"/>
      <c r="FU228" s="7"/>
      <c r="FV228" s="7"/>
      <c r="FW228" s="7"/>
      <c r="FX228" s="7"/>
      <c r="FY228" s="7"/>
      <c r="FZ228" s="7"/>
      <c r="GA228" s="7"/>
      <c r="GB228" s="7"/>
      <c r="GC228" s="7"/>
      <c r="GD228" s="7"/>
      <c r="GE228" s="7"/>
      <c r="GF228" s="7"/>
      <c r="GG228" s="7"/>
    </row>
    <row r="229" spans="1:189" x14ac:dyDescent="0.25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  <c r="BY229" s="7"/>
      <c r="BZ229" s="7"/>
      <c r="CA229" s="7"/>
      <c r="CB229" s="7"/>
      <c r="CC229" s="7"/>
      <c r="CD229" s="7"/>
      <c r="CE229" s="7"/>
      <c r="CF229" s="7"/>
      <c r="CG229" s="7"/>
      <c r="CH229" s="7"/>
      <c r="CI229" s="7"/>
      <c r="CJ229" s="7"/>
      <c r="CK229" s="7"/>
      <c r="CL229" s="7"/>
      <c r="CM229" s="7"/>
      <c r="CN229" s="7"/>
      <c r="CO229" s="7"/>
      <c r="CP229" s="7"/>
      <c r="CQ229" s="7"/>
      <c r="CR229" s="7"/>
      <c r="CS229" s="7"/>
      <c r="CT229" s="7"/>
      <c r="CU229" s="7"/>
      <c r="CV229" s="7"/>
      <c r="CW229" s="7"/>
      <c r="CX229" s="7"/>
      <c r="CY229" s="7"/>
      <c r="CZ229" s="7"/>
      <c r="DA229" s="7"/>
      <c r="DB229" s="7"/>
      <c r="DC229" s="7"/>
      <c r="DD229" s="7"/>
      <c r="DE229" s="7"/>
      <c r="DF229" s="7"/>
      <c r="DG229" s="7"/>
      <c r="DH229" s="7"/>
      <c r="DI229" s="7"/>
      <c r="DJ229" s="7"/>
      <c r="DK229" s="7"/>
      <c r="DL229" s="7"/>
      <c r="DM229" s="7"/>
      <c r="DN229" s="7"/>
      <c r="DO229" s="7"/>
      <c r="DP229" s="7"/>
      <c r="DQ229" s="7"/>
      <c r="DR229" s="7"/>
      <c r="DS229" s="7"/>
      <c r="DT229" s="7"/>
      <c r="DU229" s="7"/>
      <c r="DV229" s="7"/>
      <c r="DW229" s="7"/>
      <c r="DX229" s="7"/>
      <c r="DY229" s="7"/>
      <c r="DZ229" s="7"/>
      <c r="EA229" s="7"/>
      <c r="EB229" s="7"/>
      <c r="EC229" s="7"/>
      <c r="ED229" s="7"/>
      <c r="EE229" s="7"/>
      <c r="EF229" s="7"/>
      <c r="EG229" s="7"/>
      <c r="EH229" s="7"/>
      <c r="EI229" s="7"/>
      <c r="EJ229" s="7"/>
      <c r="EK229" s="7"/>
      <c r="EL229" s="7"/>
      <c r="EM229" s="7"/>
      <c r="EN229" s="7"/>
      <c r="EO229" s="7"/>
      <c r="EP229" s="7"/>
      <c r="EQ229" s="7"/>
      <c r="ER229" s="7"/>
      <c r="ES229" s="7"/>
      <c r="ET229" s="7"/>
      <c r="EU229" s="7"/>
      <c r="EV229" s="7"/>
      <c r="EW229" s="7"/>
      <c r="EX229" s="7"/>
      <c r="EY229" s="7"/>
      <c r="EZ229" s="7"/>
      <c r="FA229" s="7"/>
      <c r="FB229" s="7"/>
      <c r="FC229" s="7"/>
      <c r="FD229" s="7"/>
      <c r="FE229" s="7"/>
      <c r="FF229" s="7"/>
      <c r="FG229" s="7"/>
      <c r="FH229" s="7"/>
      <c r="FI229" s="7"/>
      <c r="FJ229" s="7"/>
      <c r="FK229" s="7"/>
      <c r="FL229" s="7"/>
      <c r="FM229" s="7"/>
      <c r="FN229" s="7"/>
      <c r="FO229" s="7"/>
      <c r="FP229" s="7"/>
      <c r="FQ229" s="7"/>
      <c r="FR229" s="7"/>
      <c r="FS229" s="7"/>
      <c r="FT229" s="7"/>
      <c r="FU229" s="7"/>
      <c r="FV229" s="7"/>
      <c r="FW229" s="7"/>
      <c r="FX229" s="7"/>
      <c r="FY229" s="7"/>
      <c r="FZ229" s="7"/>
      <c r="GA229" s="7"/>
      <c r="GB229" s="7"/>
      <c r="GC229" s="7"/>
      <c r="GD229" s="7"/>
      <c r="GE229" s="7"/>
      <c r="GF229" s="7"/>
      <c r="GG229" s="7"/>
    </row>
    <row r="230" spans="1:189" x14ac:dyDescent="0.25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7"/>
      <c r="BW230" s="7"/>
      <c r="BX230" s="7"/>
      <c r="BY230" s="7"/>
      <c r="BZ230" s="7"/>
      <c r="CA230" s="7"/>
      <c r="CB230" s="7"/>
      <c r="CC230" s="7"/>
      <c r="CD230" s="7"/>
      <c r="CE230" s="7"/>
      <c r="CF230" s="7"/>
      <c r="CG230" s="7"/>
      <c r="CH230" s="7"/>
      <c r="CI230" s="7"/>
      <c r="CJ230" s="7"/>
      <c r="CK230" s="7"/>
      <c r="CL230" s="7"/>
      <c r="CM230" s="7"/>
      <c r="CN230" s="7"/>
      <c r="CO230" s="7"/>
      <c r="CP230" s="7"/>
      <c r="CQ230" s="7"/>
      <c r="CR230" s="7"/>
      <c r="CS230" s="7"/>
      <c r="CT230" s="7"/>
      <c r="CU230" s="7"/>
      <c r="CV230" s="7"/>
      <c r="CW230" s="7"/>
      <c r="CX230" s="7"/>
      <c r="CY230" s="7"/>
      <c r="CZ230" s="7"/>
      <c r="DA230" s="7"/>
      <c r="DB230" s="7"/>
      <c r="DC230" s="7"/>
      <c r="DD230" s="7"/>
      <c r="DE230" s="7"/>
      <c r="DF230" s="7"/>
      <c r="DG230" s="7"/>
      <c r="DH230" s="7"/>
      <c r="DI230" s="7"/>
      <c r="DJ230" s="7"/>
      <c r="DK230" s="7"/>
      <c r="DL230" s="7"/>
      <c r="DM230" s="7"/>
      <c r="DN230" s="7"/>
      <c r="DO230" s="7"/>
      <c r="DP230" s="7"/>
      <c r="DQ230" s="7"/>
      <c r="DR230" s="7"/>
      <c r="DS230" s="7"/>
      <c r="DT230" s="7"/>
      <c r="DU230" s="7"/>
      <c r="DV230" s="7"/>
      <c r="DW230" s="7"/>
      <c r="DX230" s="7"/>
      <c r="DY230" s="7"/>
      <c r="DZ230" s="7"/>
      <c r="EA230" s="7"/>
      <c r="EB230" s="7"/>
      <c r="EC230" s="7"/>
      <c r="ED230" s="7"/>
      <c r="EE230" s="7"/>
      <c r="EF230" s="7"/>
      <c r="EG230" s="7"/>
      <c r="EH230" s="7"/>
      <c r="EI230" s="7"/>
      <c r="EJ230" s="7"/>
      <c r="EK230" s="7"/>
      <c r="EL230" s="7"/>
      <c r="EM230" s="7"/>
      <c r="EN230" s="7"/>
      <c r="EO230" s="7"/>
      <c r="EP230" s="7"/>
      <c r="EQ230" s="7"/>
      <c r="ER230" s="7"/>
      <c r="ES230" s="7"/>
      <c r="ET230" s="7"/>
      <c r="EU230" s="7"/>
      <c r="EV230" s="7"/>
      <c r="EW230" s="7"/>
      <c r="EX230" s="7"/>
      <c r="EY230" s="7"/>
      <c r="EZ230" s="7"/>
      <c r="FA230" s="7"/>
      <c r="FB230" s="7"/>
      <c r="FC230" s="7"/>
      <c r="FD230" s="7"/>
      <c r="FE230" s="7"/>
      <c r="FF230" s="7"/>
      <c r="FG230" s="7"/>
      <c r="FH230" s="7"/>
      <c r="FI230" s="7"/>
      <c r="FJ230" s="7"/>
      <c r="FK230" s="7"/>
      <c r="FL230" s="7"/>
      <c r="FM230" s="7"/>
      <c r="FN230" s="7"/>
      <c r="FO230" s="7"/>
      <c r="FP230" s="7"/>
      <c r="FQ230" s="7"/>
      <c r="FR230" s="7"/>
      <c r="FS230" s="7"/>
      <c r="FT230" s="7"/>
      <c r="FU230" s="7"/>
      <c r="FV230" s="7"/>
      <c r="FW230" s="7"/>
      <c r="FX230" s="7"/>
      <c r="FY230" s="7"/>
      <c r="FZ230" s="7"/>
      <c r="GA230" s="7"/>
      <c r="GB230" s="7"/>
      <c r="GC230" s="7"/>
      <c r="GD230" s="7"/>
      <c r="GE230" s="7"/>
      <c r="GF230" s="7"/>
      <c r="GG230" s="7"/>
    </row>
    <row r="231" spans="1:189" x14ac:dyDescent="0.2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7"/>
      <c r="BW231" s="7"/>
      <c r="BX231" s="7"/>
      <c r="BY231" s="7"/>
      <c r="BZ231" s="7"/>
      <c r="CA231" s="7"/>
      <c r="CB231" s="7"/>
      <c r="CC231" s="7"/>
      <c r="CD231" s="7"/>
      <c r="CE231" s="7"/>
      <c r="CF231" s="7"/>
      <c r="CG231" s="7"/>
      <c r="CH231" s="7"/>
      <c r="CI231" s="7"/>
      <c r="CJ231" s="7"/>
      <c r="CK231" s="7"/>
      <c r="CL231" s="7"/>
      <c r="CM231" s="7"/>
      <c r="CN231" s="7"/>
      <c r="CO231" s="7"/>
      <c r="CP231" s="7"/>
      <c r="CQ231" s="7"/>
      <c r="CR231" s="7"/>
      <c r="CS231" s="7"/>
      <c r="CT231" s="7"/>
      <c r="CU231" s="7"/>
      <c r="CV231" s="7"/>
      <c r="CW231" s="7"/>
      <c r="CX231" s="7"/>
      <c r="CY231" s="7"/>
      <c r="CZ231" s="7"/>
      <c r="DA231" s="7"/>
      <c r="DB231" s="7"/>
      <c r="DC231" s="7"/>
      <c r="DD231" s="7"/>
      <c r="DE231" s="7"/>
      <c r="DF231" s="7"/>
      <c r="DG231" s="7"/>
      <c r="DH231" s="7"/>
      <c r="DI231" s="7"/>
      <c r="DJ231" s="7"/>
      <c r="DK231" s="7"/>
      <c r="DL231" s="7"/>
      <c r="DM231" s="7"/>
      <c r="DN231" s="7"/>
      <c r="DO231" s="7"/>
      <c r="DP231" s="7"/>
      <c r="DQ231" s="7"/>
      <c r="DR231" s="7"/>
      <c r="DS231" s="7"/>
      <c r="DT231" s="7"/>
      <c r="DU231" s="7"/>
      <c r="DV231" s="7"/>
      <c r="DW231" s="7"/>
      <c r="DX231" s="7"/>
      <c r="DY231" s="7"/>
      <c r="DZ231" s="7"/>
      <c r="EA231" s="7"/>
      <c r="EB231" s="7"/>
      <c r="EC231" s="7"/>
      <c r="ED231" s="7"/>
      <c r="EE231" s="7"/>
      <c r="EF231" s="7"/>
      <c r="EG231" s="7"/>
      <c r="EH231" s="7"/>
      <c r="EI231" s="7"/>
      <c r="EJ231" s="7"/>
      <c r="EK231" s="7"/>
      <c r="EL231" s="7"/>
      <c r="EM231" s="7"/>
      <c r="EN231" s="7"/>
      <c r="EO231" s="7"/>
      <c r="EP231" s="7"/>
      <c r="EQ231" s="7"/>
      <c r="ER231" s="7"/>
      <c r="ES231" s="7"/>
      <c r="ET231" s="7"/>
      <c r="EU231" s="7"/>
      <c r="EV231" s="7"/>
      <c r="EW231" s="7"/>
      <c r="EX231" s="7"/>
      <c r="EY231" s="7"/>
      <c r="EZ231" s="7"/>
      <c r="FA231" s="7"/>
      <c r="FB231" s="7"/>
      <c r="FC231" s="7"/>
      <c r="FD231" s="7"/>
      <c r="FE231" s="7"/>
      <c r="FF231" s="7"/>
      <c r="FG231" s="7"/>
      <c r="FH231" s="7"/>
      <c r="FI231" s="7"/>
      <c r="FJ231" s="7"/>
      <c r="FK231" s="7"/>
      <c r="FL231" s="7"/>
      <c r="FM231" s="7"/>
      <c r="FN231" s="7"/>
      <c r="FO231" s="7"/>
      <c r="FP231" s="7"/>
      <c r="FQ231" s="7"/>
      <c r="FR231" s="7"/>
      <c r="FS231" s="7"/>
      <c r="FT231" s="7"/>
      <c r="FU231" s="7"/>
      <c r="FV231" s="7"/>
      <c r="FW231" s="7"/>
      <c r="FX231" s="7"/>
      <c r="FY231" s="7"/>
      <c r="FZ231" s="7"/>
      <c r="GA231" s="7"/>
      <c r="GB231" s="7"/>
      <c r="GC231" s="7"/>
      <c r="GD231" s="7"/>
      <c r="GE231" s="7"/>
      <c r="GF231" s="7"/>
      <c r="GG231" s="7"/>
    </row>
    <row r="232" spans="1:189" x14ac:dyDescent="0.25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7"/>
      <c r="BW232" s="7"/>
      <c r="BX232" s="7"/>
      <c r="BY232" s="7"/>
      <c r="BZ232" s="7"/>
      <c r="CA232" s="7"/>
      <c r="CB232" s="7"/>
      <c r="CC232" s="7"/>
      <c r="CD232" s="7"/>
      <c r="CE232" s="7"/>
      <c r="CF232" s="7"/>
      <c r="CG232" s="7"/>
      <c r="CH232" s="7"/>
      <c r="CI232" s="7"/>
      <c r="CJ232" s="7"/>
      <c r="CK232" s="7"/>
      <c r="CL232" s="7"/>
      <c r="CM232" s="7"/>
      <c r="CN232" s="7"/>
      <c r="CO232" s="7"/>
      <c r="CP232" s="7"/>
      <c r="CQ232" s="7"/>
      <c r="CR232" s="7"/>
      <c r="CS232" s="7"/>
      <c r="CT232" s="7"/>
      <c r="CU232" s="7"/>
      <c r="CV232" s="7"/>
      <c r="CW232" s="7"/>
      <c r="CX232" s="7"/>
      <c r="CY232" s="7"/>
      <c r="CZ232" s="7"/>
      <c r="DA232" s="7"/>
      <c r="DB232" s="7"/>
      <c r="DC232" s="7"/>
      <c r="DD232" s="7"/>
      <c r="DE232" s="7"/>
      <c r="DF232" s="7"/>
      <c r="DG232" s="7"/>
      <c r="DH232" s="7"/>
      <c r="DI232" s="7"/>
      <c r="DJ232" s="7"/>
      <c r="DK232" s="7"/>
      <c r="DL232" s="7"/>
      <c r="DM232" s="7"/>
      <c r="DN232" s="7"/>
      <c r="DO232" s="7"/>
      <c r="DP232" s="7"/>
      <c r="DQ232" s="7"/>
      <c r="DR232" s="7"/>
      <c r="DS232" s="7"/>
      <c r="DT232" s="7"/>
      <c r="DU232" s="7"/>
      <c r="DV232" s="7"/>
      <c r="DW232" s="7"/>
      <c r="DX232" s="7"/>
      <c r="DY232" s="7"/>
      <c r="DZ232" s="7"/>
      <c r="EA232" s="7"/>
      <c r="EB232" s="7"/>
      <c r="EC232" s="7"/>
      <c r="ED232" s="7"/>
      <c r="EE232" s="7"/>
      <c r="EF232" s="7"/>
      <c r="EG232" s="7"/>
      <c r="EH232" s="7"/>
      <c r="EI232" s="7"/>
      <c r="EJ232" s="7"/>
      <c r="EK232" s="7"/>
      <c r="EL232" s="7"/>
      <c r="EM232" s="7"/>
      <c r="EN232" s="7"/>
      <c r="EO232" s="7"/>
      <c r="EP232" s="7"/>
      <c r="EQ232" s="7"/>
      <c r="ER232" s="7"/>
      <c r="ES232" s="7"/>
      <c r="ET232" s="7"/>
      <c r="EU232" s="7"/>
      <c r="EV232" s="7"/>
      <c r="EW232" s="7"/>
      <c r="EX232" s="7"/>
      <c r="EY232" s="7"/>
      <c r="EZ232" s="7"/>
      <c r="FA232" s="7"/>
      <c r="FB232" s="7"/>
      <c r="FC232" s="7"/>
      <c r="FD232" s="7"/>
      <c r="FE232" s="7"/>
      <c r="FF232" s="7"/>
      <c r="FG232" s="7"/>
      <c r="FH232" s="7"/>
      <c r="FI232" s="7"/>
      <c r="FJ232" s="7"/>
      <c r="FK232" s="7"/>
      <c r="FL232" s="7"/>
      <c r="FM232" s="7"/>
      <c r="FN232" s="7"/>
      <c r="FO232" s="7"/>
      <c r="FP232" s="7"/>
      <c r="FQ232" s="7"/>
      <c r="FR232" s="7"/>
      <c r="FS232" s="7"/>
      <c r="FT232" s="7"/>
      <c r="FU232" s="7"/>
      <c r="FV232" s="7"/>
      <c r="FW232" s="7"/>
      <c r="FX232" s="7"/>
      <c r="FY232" s="7"/>
      <c r="FZ232" s="7"/>
      <c r="GA232" s="7"/>
      <c r="GB232" s="7"/>
      <c r="GC232" s="7"/>
      <c r="GD232" s="7"/>
      <c r="GE232" s="7"/>
      <c r="GF232" s="7"/>
      <c r="GG232" s="7"/>
    </row>
    <row r="233" spans="1:189" x14ac:dyDescent="0.25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7"/>
      <c r="BW233" s="7"/>
      <c r="BX233" s="7"/>
      <c r="BY233" s="7"/>
      <c r="BZ233" s="7"/>
      <c r="CA233" s="7"/>
      <c r="CB233" s="7"/>
      <c r="CC233" s="7"/>
      <c r="CD233" s="7"/>
      <c r="CE233" s="7"/>
      <c r="CF233" s="7"/>
      <c r="CG233" s="7"/>
      <c r="CH233" s="7"/>
      <c r="CI233" s="7"/>
      <c r="CJ233" s="7"/>
      <c r="CK233" s="7"/>
      <c r="CL233" s="7"/>
      <c r="CM233" s="7"/>
      <c r="CN233" s="7"/>
      <c r="CO233" s="7"/>
      <c r="CP233" s="7"/>
      <c r="CQ233" s="7"/>
      <c r="CR233" s="7"/>
      <c r="CS233" s="7"/>
      <c r="CT233" s="7"/>
      <c r="CU233" s="7"/>
      <c r="CV233" s="7"/>
      <c r="CW233" s="7"/>
      <c r="CX233" s="7"/>
      <c r="CY233" s="7"/>
      <c r="CZ233" s="7"/>
      <c r="DA233" s="7"/>
      <c r="DB233" s="7"/>
      <c r="DC233" s="7"/>
      <c r="DD233" s="7"/>
      <c r="DE233" s="7"/>
      <c r="DF233" s="7"/>
      <c r="DG233" s="7"/>
      <c r="DH233" s="7"/>
      <c r="DI233" s="7"/>
      <c r="DJ233" s="7"/>
      <c r="DK233" s="7"/>
      <c r="DL233" s="7"/>
      <c r="DM233" s="7"/>
      <c r="DN233" s="7"/>
      <c r="DO233" s="7"/>
      <c r="DP233" s="7"/>
      <c r="DQ233" s="7"/>
      <c r="DR233" s="7"/>
      <c r="DS233" s="7"/>
      <c r="DT233" s="7"/>
      <c r="DU233" s="7"/>
      <c r="DV233" s="7"/>
      <c r="DW233" s="7"/>
      <c r="DX233" s="7"/>
      <c r="DY233" s="7"/>
      <c r="DZ233" s="7"/>
      <c r="EA233" s="7"/>
      <c r="EB233" s="7"/>
      <c r="EC233" s="7"/>
      <c r="ED233" s="7"/>
      <c r="EE233" s="7"/>
      <c r="EF233" s="7"/>
      <c r="EG233" s="7"/>
      <c r="EH233" s="7"/>
      <c r="EI233" s="7"/>
      <c r="EJ233" s="7"/>
      <c r="EK233" s="7"/>
      <c r="EL233" s="7"/>
      <c r="EM233" s="7"/>
      <c r="EN233" s="7"/>
      <c r="EO233" s="7"/>
      <c r="EP233" s="7"/>
      <c r="EQ233" s="7"/>
      <c r="ER233" s="7"/>
      <c r="ES233" s="7"/>
      <c r="ET233" s="7"/>
      <c r="EU233" s="7"/>
      <c r="EV233" s="7"/>
      <c r="EW233" s="7"/>
      <c r="EX233" s="7"/>
      <c r="EY233" s="7"/>
      <c r="EZ233" s="7"/>
      <c r="FA233" s="7"/>
      <c r="FB233" s="7"/>
      <c r="FC233" s="7"/>
      <c r="FD233" s="7"/>
      <c r="FE233" s="7"/>
      <c r="FF233" s="7"/>
      <c r="FG233" s="7"/>
      <c r="FH233" s="7"/>
      <c r="FI233" s="7"/>
      <c r="FJ233" s="7"/>
      <c r="FK233" s="7"/>
      <c r="FL233" s="7"/>
      <c r="FM233" s="7"/>
      <c r="FN233" s="7"/>
      <c r="FO233" s="7"/>
      <c r="FP233" s="7"/>
      <c r="FQ233" s="7"/>
      <c r="FR233" s="7"/>
      <c r="FS233" s="7"/>
      <c r="FT233" s="7"/>
      <c r="FU233" s="7"/>
      <c r="FV233" s="7"/>
      <c r="FW233" s="7"/>
      <c r="FX233" s="7"/>
      <c r="FY233" s="7"/>
      <c r="FZ233" s="7"/>
      <c r="GA233" s="7"/>
      <c r="GB233" s="7"/>
      <c r="GC233" s="7"/>
      <c r="GD233" s="7"/>
      <c r="GE233" s="7"/>
      <c r="GF233" s="7"/>
      <c r="GG233" s="7"/>
    </row>
    <row r="234" spans="1:189" x14ac:dyDescent="0.25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7"/>
      <c r="BW234" s="7"/>
      <c r="BX234" s="7"/>
      <c r="BY234" s="7"/>
      <c r="BZ234" s="7"/>
      <c r="CA234" s="7"/>
      <c r="CB234" s="7"/>
      <c r="CC234" s="7"/>
      <c r="CD234" s="7"/>
      <c r="CE234" s="7"/>
      <c r="CF234" s="7"/>
      <c r="CG234" s="7"/>
      <c r="CH234" s="7"/>
      <c r="CI234" s="7"/>
      <c r="CJ234" s="7"/>
      <c r="CK234" s="7"/>
      <c r="CL234" s="7"/>
      <c r="CM234" s="7"/>
      <c r="CN234" s="7"/>
      <c r="CO234" s="7"/>
      <c r="CP234" s="7"/>
      <c r="CQ234" s="7"/>
      <c r="CR234" s="7"/>
      <c r="CS234" s="7"/>
      <c r="CT234" s="7"/>
      <c r="CU234" s="7"/>
      <c r="CV234" s="7"/>
      <c r="CW234" s="7"/>
      <c r="CX234" s="7"/>
      <c r="CY234" s="7"/>
      <c r="CZ234" s="7"/>
      <c r="DA234" s="7"/>
      <c r="DB234" s="7"/>
      <c r="DC234" s="7"/>
      <c r="DD234" s="7"/>
      <c r="DE234" s="7"/>
      <c r="DF234" s="7"/>
      <c r="DG234" s="7"/>
      <c r="DH234" s="7"/>
      <c r="DI234" s="7"/>
      <c r="DJ234" s="7"/>
      <c r="DK234" s="7"/>
      <c r="DL234" s="7"/>
      <c r="DM234" s="7"/>
      <c r="DN234" s="7"/>
      <c r="DO234" s="7"/>
      <c r="DP234" s="7"/>
      <c r="DQ234" s="7"/>
      <c r="DR234" s="7"/>
      <c r="DS234" s="7"/>
      <c r="DT234" s="7"/>
      <c r="DU234" s="7"/>
      <c r="DV234" s="7"/>
      <c r="DW234" s="7"/>
      <c r="DX234" s="7"/>
      <c r="DY234" s="7"/>
      <c r="DZ234" s="7"/>
      <c r="EA234" s="7"/>
      <c r="EB234" s="7"/>
      <c r="EC234" s="7"/>
      <c r="ED234" s="7"/>
      <c r="EE234" s="7"/>
      <c r="EF234" s="7"/>
      <c r="EG234" s="7"/>
      <c r="EH234" s="7"/>
      <c r="EI234" s="7"/>
      <c r="EJ234" s="7"/>
      <c r="EK234" s="7"/>
      <c r="EL234" s="7"/>
      <c r="EM234" s="7"/>
      <c r="EN234" s="7"/>
      <c r="EO234" s="7"/>
      <c r="EP234" s="7"/>
      <c r="EQ234" s="7"/>
      <c r="ER234" s="7"/>
      <c r="ES234" s="7"/>
      <c r="ET234" s="7"/>
      <c r="EU234" s="7"/>
      <c r="EV234" s="7"/>
      <c r="EW234" s="7"/>
      <c r="EX234" s="7"/>
      <c r="EY234" s="7"/>
      <c r="EZ234" s="7"/>
      <c r="FA234" s="7"/>
      <c r="FB234" s="7"/>
      <c r="FC234" s="7"/>
      <c r="FD234" s="7"/>
      <c r="FE234" s="7"/>
      <c r="FF234" s="7"/>
      <c r="FG234" s="7"/>
      <c r="FH234" s="7"/>
      <c r="FI234" s="7"/>
      <c r="FJ234" s="7"/>
      <c r="FK234" s="7"/>
      <c r="FL234" s="7"/>
      <c r="FM234" s="7"/>
      <c r="FN234" s="7"/>
      <c r="FO234" s="7"/>
      <c r="FP234" s="7"/>
      <c r="FQ234" s="7"/>
      <c r="FR234" s="7"/>
      <c r="FS234" s="7"/>
      <c r="FT234" s="7"/>
      <c r="FU234" s="7"/>
      <c r="FV234" s="7"/>
      <c r="FW234" s="7"/>
      <c r="FX234" s="7"/>
      <c r="FY234" s="7"/>
      <c r="FZ234" s="7"/>
      <c r="GA234" s="7"/>
      <c r="GB234" s="7"/>
      <c r="GC234" s="7"/>
      <c r="GD234" s="7"/>
      <c r="GE234" s="7"/>
      <c r="GF234" s="7"/>
      <c r="GG234" s="7"/>
    </row>
    <row r="235" spans="1:189" x14ac:dyDescent="0.25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7"/>
      <c r="BW235" s="7"/>
      <c r="BX235" s="7"/>
      <c r="BY235" s="7"/>
      <c r="BZ235" s="7"/>
      <c r="CA235" s="7"/>
      <c r="CB235" s="7"/>
      <c r="CC235" s="7"/>
      <c r="CD235" s="7"/>
      <c r="CE235" s="7"/>
      <c r="CF235" s="7"/>
      <c r="CG235" s="7"/>
      <c r="CH235" s="7"/>
      <c r="CI235" s="7"/>
      <c r="CJ235" s="7"/>
      <c r="CK235" s="7"/>
      <c r="CL235" s="7"/>
      <c r="CM235" s="7"/>
      <c r="CN235" s="7"/>
      <c r="CO235" s="7"/>
      <c r="CP235" s="7"/>
      <c r="CQ235" s="7"/>
      <c r="CR235" s="7"/>
      <c r="CS235" s="7"/>
      <c r="CT235" s="7"/>
      <c r="CU235" s="7"/>
      <c r="CV235" s="7"/>
      <c r="CW235" s="7"/>
      <c r="CX235" s="7"/>
      <c r="CY235" s="7"/>
      <c r="CZ235" s="7"/>
      <c r="DA235" s="7"/>
      <c r="DB235" s="7"/>
      <c r="DC235" s="7"/>
      <c r="DD235" s="7"/>
      <c r="DE235" s="7"/>
      <c r="DF235" s="7"/>
      <c r="DG235" s="7"/>
      <c r="DH235" s="7"/>
      <c r="DI235" s="7"/>
      <c r="DJ235" s="7"/>
      <c r="DK235" s="7"/>
      <c r="DL235" s="7"/>
      <c r="DM235" s="7"/>
      <c r="DN235" s="7"/>
      <c r="DO235" s="7"/>
      <c r="DP235" s="7"/>
      <c r="DQ235" s="7"/>
      <c r="DR235" s="7"/>
      <c r="DS235" s="7"/>
      <c r="DT235" s="7"/>
      <c r="DU235" s="7"/>
      <c r="DV235" s="7"/>
      <c r="DW235" s="7"/>
      <c r="DX235" s="7"/>
      <c r="DY235" s="7"/>
      <c r="DZ235" s="7"/>
      <c r="EA235" s="7"/>
      <c r="EB235" s="7"/>
      <c r="EC235" s="7"/>
      <c r="ED235" s="7"/>
      <c r="EE235" s="7"/>
      <c r="EF235" s="7"/>
      <c r="EG235" s="7"/>
      <c r="EH235" s="7"/>
      <c r="EI235" s="7"/>
      <c r="EJ235" s="7"/>
      <c r="EK235" s="7"/>
      <c r="EL235" s="7"/>
      <c r="EM235" s="7"/>
      <c r="EN235" s="7"/>
      <c r="EO235" s="7"/>
      <c r="EP235" s="7"/>
      <c r="EQ235" s="7"/>
      <c r="ER235" s="7"/>
      <c r="ES235" s="7"/>
      <c r="ET235" s="7"/>
      <c r="EU235" s="7"/>
      <c r="EV235" s="7"/>
      <c r="EW235" s="7"/>
      <c r="EX235" s="7"/>
      <c r="EY235" s="7"/>
      <c r="EZ235" s="7"/>
      <c r="FA235" s="7"/>
      <c r="FB235" s="7"/>
      <c r="FC235" s="7"/>
      <c r="FD235" s="7"/>
      <c r="FE235" s="7"/>
      <c r="FF235" s="7"/>
      <c r="FG235" s="7"/>
      <c r="FH235" s="7"/>
      <c r="FI235" s="7"/>
      <c r="FJ235" s="7"/>
      <c r="FK235" s="7"/>
      <c r="FL235" s="7"/>
      <c r="FM235" s="7"/>
      <c r="FN235" s="7"/>
      <c r="FO235" s="7"/>
      <c r="FP235" s="7"/>
      <c r="FQ235" s="7"/>
      <c r="FR235" s="7"/>
      <c r="FS235" s="7"/>
      <c r="FT235" s="7"/>
      <c r="FU235" s="7"/>
      <c r="FV235" s="7"/>
      <c r="FW235" s="7"/>
      <c r="FX235" s="7"/>
      <c r="FY235" s="7"/>
      <c r="FZ235" s="7"/>
      <c r="GA235" s="7"/>
      <c r="GB235" s="7"/>
      <c r="GC235" s="7"/>
      <c r="GD235" s="7"/>
      <c r="GE235" s="7"/>
      <c r="GF235" s="7"/>
      <c r="GG235" s="7"/>
    </row>
    <row r="236" spans="1:189" x14ac:dyDescent="0.25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7"/>
      <c r="BW236" s="7"/>
      <c r="BX236" s="7"/>
      <c r="BY236" s="7"/>
      <c r="BZ236" s="7"/>
      <c r="CA236" s="7"/>
      <c r="CB236" s="7"/>
      <c r="CC236" s="7"/>
      <c r="CD236" s="7"/>
      <c r="CE236" s="7"/>
      <c r="CF236" s="7"/>
      <c r="CG236" s="7"/>
      <c r="CH236" s="7"/>
      <c r="CI236" s="7"/>
      <c r="CJ236" s="7"/>
      <c r="CK236" s="7"/>
      <c r="CL236" s="7"/>
      <c r="CM236" s="7"/>
      <c r="CN236" s="7"/>
      <c r="CO236" s="7"/>
      <c r="CP236" s="7"/>
      <c r="CQ236" s="7"/>
      <c r="CR236" s="7"/>
      <c r="CS236" s="7"/>
      <c r="CT236" s="7"/>
      <c r="CU236" s="7"/>
      <c r="CV236" s="7"/>
      <c r="CW236" s="7"/>
      <c r="CX236" s="7"/>
      <c r="CY236" s="7"/>
      <c r="CZ236" s="7"/>
      <c r="DA236" s="7"/>
      <c r="DB236" s="7"/>
      <c r="DC236" s="7"/>
      <c r="DD236" s="7"/>
      <c r="DE236" s="7"/>
      <c r="DF236" s="7"/>
      <c r="DG236" s="7"/>
      <c r="DH236" s="7"/>
      <c r="DI236" s="7"/>
      <c r="DJ236" s="7"/>
      <c r="DK236" s="7"/>
      <c r="DL236" s="7"/>
      <c r="DM236" s="7"/>
      <c r="DN236" s="7"/>
      <c r="DO236" s="7"/>
      <c r="DP236" s="7"/>
      <c r="DQ236" s="7"/>
      <c r="DR236" s="7"/>
      <c r="DS236" s="7"/>
      <c r="DT236" s="7"/>
      <c r="DU236" s="7"/>
      <c r="DV236" s="7"/>
      <c r="DW236" s="7"/>
      <c r="DX236" s="7"/>
      <c r="DY236" s="7"/>
      <c r="DZ236" s="7"/>
      <c r="EA236" s="7"/>
      <c r="EB236" s="7"/>
      <c r="EC236" s="7"/>
      <c r="ED236" s="7"/>
      <c r="EE236" s="7"/>
      <c r="EF236" s="7"/>
      <c r="EG236" s="7"/>
      <c r="EH236" s="7"/>
      <c r="EI236" s="7"/>
      <c r="EJ236" s="7"/>
      <c r="EK236" s="7"/>
      <c r="EL236" s="7"/>
      <c r="EM236" s="7"/>
      <c r="EN236" s="7"/>
      <c r="EO236" s="7"/>
      <c r="EP236" s="7"/>
      <c r="EQ236" s="7"/>
      <c r="ER236" s="7"/>
      <c r="ES236" s="7"/>
      <c r="ET236" s="7"/>
      <c r="EU236" s="7"/>
      <c r="EV236" s="7"/>
      <c r="EW236" s="7"/>
      <c r="EX236" s="7"/>
      <c r="EY236" s="7"/>
      <c r="EZ236" s="7"/>
      <c r="FA236" s="7"/>
      <c r="FB236" s="7"/>
      <c r="FC236" s="7"/>
      <c r="FD236" s="7"/>
      <c r="FE236" s="7"/>
      <c r="FF236" s="7"/>
      <c r="FG236" s="7"/>
      <c r="FH236" s="7"/>
      <c r="FI236" s="7"/>
      <c r="FJ236" s="7"/>
      <c r="FK236" s="7"/>
      <c r="FL236" s="7"/>
      <c r="FM236" s="7"/>
      <c r="FN236" s="7"/>
      <c r="FO236" s="7"/>
      <c r="FP236" s="7"/>
      <c r="FQ236" s="7"/>
      <c r="FR236" s="7"/>
      <c r="FS236" s="7"/>
      <c r="FT236" s="7"/>
      <c r="FU236" s="7"/>
      <c r="FV236" s="7"/>
      <c r="FW236" s="7"/>
      <c r="FX236" s="7"/>
      <c r="FY236" s="7"/>
      <c r="FZ236" s="7"/>
      <c r="GA236" s="7"/>
      <c r="GB236" s="7"/>
      <c r="GC236" s="7"/>
      <c r="GD236" s="7"/>
      <c r="GE236" s="7"/>
      <c r="GF236" s="7"/>
      <c r="GG236" s="7"/>
    </row>
    <row r="237" spans="1:189" x14ac:dyDescent="0.25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7"/>
      <c r="BW237" s="7"/>
      <c r="BX237" s="7"/>
      <c r="BY237" s="7"/>
      <c r="BZ237" s="7"/>
      <c r="CA237" s="7"/>
      <c r="CB237" s="7"/>
      <c r="CC237" s="7"/>
      <c r="CD237" s="7"/>
      <c r="CE237" s="7"/>
      <c r="CF237" s="7"/>
      <c r="CG237" s="7"/>
      <c r="CH237" s="7"/>
      <c r="CI237" s="7"/>
      <c r="CJ237" s="7"/>
      <c r="CK237" s="7"/>
      <c r="CL237" s="7"/>
      <c r="CM237" s="7"/>
      <c r="CN237" s="7"/>
      <c r="CO237" s="7"/>
      <c r="CP237" s="7"/>
      <c r="CQ237" s="7"/>
      <c r="CR237" s="7"/>
      <c r="CS237" s="7"/>
      <c r="CT237" s="7"/>
      <c r="CU237" s="7"/>
      <c r="CV237" s="7"/>
      <c r="CW237" s="7"/>
      <c r="CX237" s="7"/>
      <c r="CY237" s="7"/>
      <c r="CZ237" s="7"/>
      <c r="DA237" s="7"/>
      <c r="DB237" s="7"/>
      <c r="DC237" s="7"/>
      <c r="DD237" s="7"/>
      <c r="DE237" s="7"/>
      <c r="DF237" s="7"/>
      <c r="DG237" s="7"/>
      <c r="DH237" s="7"/>
      <c r="DI237" s="7"/>
      <c r="DJ237" s="7"/>
      <c r="DK237" s="7"/>
      <c r="DL237" s="7"/>
      <c r="DM237" s="7"/>
      <c r="DN237" s="7"/>
      <c r="DO237" s="7"/>
      <c r="DP237" s="7"/>
      <c r="DQ237" s="7"/>
      <c r="DR237" s="7"/>
      <c r="DS237" s="7"/>
      <c r="DT237" s="7"/>
      <c r="DU237" s="7"/>
      <c r="DV237" s="7"/>
      <c r="DW237" s="7"/>
      <c r="DX237" s="7"/>
      <c r="DY237" s="7"/>
      <c r="DZ237" s="7"/>
      <c r="EA237" s="7"/>
      <c r="EB237" s="7"/>
      <c r="EC237" s="7"/>
      <c r="ED237" s="7"/>
      <c r="EE237" s="7"/>
      <c r="EF237" s="7"/>
      <c r="EG237" s="7"/>
      <c r="EH237" s="7"/>
      <c r="EI237" s="7"/>
      <c r="EJ237" s="7"/>
      <c r="EK237" s="7"/>
      <c r="EL237" s="7"/>
      <c r="EM237" s="7"/>
      <c r="EN237" s="7"/>
      <c r="EO237" s="7"/>
      <c r="EP237" s="7"/>
      <c r="EQ237" s="7"/>
      <c r="ER237" s="7"/>
      <c r="ES237" s="7"/>
      <c r="ET237" s="7"/>
      <c r="EU237" s="7"/>
      <c r="EV237" s="7"/>
      <c r="EW237" s="7"/>
      <c r="EX237" s="7"/>
      <c r="EY237" s="7"/>
      <c r="EZ237" s="7"/>
      <c r="FA237" s="7"/>
      <c r="FB237" s="7"/>
      <c r="FC237" s="7"/>
      <c r="FD237" s="7"/>
      <c r="FE237" s="7"/>
      <c r="FF237" s="7"/>
      <c r="FG237" s="7"/>
      <c r="FH237" s="7"/>
      <c r="FI237" s="7"/>
      <c r="FJ237" s="7"/>
      <c r="FK237" s="7"/>
      <c r="FL237" s="7"/>
      <c r="FM237" s="7"/>
      <c r="FN237" s="7"/>
      <c r="FO237" s="7"/>
      <c r="FP237" s="7"/>
      <c r="FQ237" s="7"/>
      <c r="FR237" s="7"/>
      <c r="FS237" s="7"/>
      <c r="FT237" s="7"/>
      <c r="FU237" s="7"/>
      <c r="FV237" s="7"/>
      <c r="FW237" s="7"/>
      <c r="FX237" s="7"/>
      <c r="FY237" s="7"/>
      <c r="FZ237" s="7"/>
      <c r="GA237" s="7"/>
      <c r="GB237" s="7"/>
      <c r="GC237" s="7"/>
      <c r="GD237" s="7"/>
      <c r="GE237" s="7"/>
      <c r="GF237" s="7"/>
      <c r="GG237" s="7"/>
    </row>
    <row r="238" spans="1:189" x14ac:dyDescent="0.25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7"/>
      <c r="BW238" s="7"/>
      <c r="BX238" s="7"/>
      <c r="BY238" s="7"/>
      <c r="BZ238" s="7"/>
      <c r="CA238" s="7"/>
      <c r="CB238" s="7"/>
      <c r="CC238" s="7"/>
      <c r="CD238" s="7"/>
      <c r="CE238" s="7"/>
      <c r="CF238" s="7"/>
      <c r="CG238" s="7"/>
      <c r="CH238" s="7"/>
      <c r="CI238" s="7"/>
      <c r="CJ238" s="7"/>
      <c r="CK238" s="7"/>
      <c r="CL238" s="7"/>
      <c r="CM238" s="7"/>
      <c r="CN238" s="7"/>
      <c r="CO238" s="7"/>
      <c r="CP238" s="7"/>
      <c r="CQ238" s="7"/>
      <c r="CR238" s="7"/>
      <c r="CS238" s="7"/>
      <c r="CT238" s="7"/>
      <c r="CU238" s="7"/>
      <c r="CV238" s="7"/>
      <c r="CW238" s="7"/>
      <c r="CX238" s="7"/>
      <c r="CY238" s="7"/>
      <c r="CZ238" s="7"/>
      <c r="DA238" s="7"/>
      <c r="DB238" s="7"/>
      <c r="DC238" s="7"/>
      <c r="DD238" s="7"/>
      <c r="DE238" s="7"/>
      <c r="DF238" s="7"/>
      <c r="DG238" s="7"/>
      <c r="DH238" s="7"/>
      <c r="DI238" s="7"/>
      <c r="DJ238" s="7"/>
      <c r="DK238" s="7"/>
      <c r="DL238" s="7"/>
      <c r="DM238" s="7"/>
      <c r="DN238" s="7"/>
      <c r="DO238" s="7"/>
      <c r="DP238" s="7"/>
      <c r="DQ238" s="7"/>
      <c r="DR238" s="7"/>
      <c r="DS238" s="7"/>
      <c r="DT238" s="7"/>
      <c r="DU238" s="7"/>
      <c r="DV238" s="7"/>
      <c r="DW238" s="7"/>
      <c r="DX238" s="7"/>
      <c r="DY238" s="7"/>
      <c r="DZ238" s="7"/>
      <c r="EA238" s="7"/>
      <c r="EB238" s="7"/>
      <c r="EC238" s="7"/>
      <c r="ED238" s="7"/>
      <c r="EE238" s="7"/>
      <c r="EF238" s="7"/>
      <c r="EG238" s="7"/>
      <c r="EH238" s="7"/>
      <c r="EI238" s="7"/>
      <c r="EJ238" s="7"/>
      <c r="EK238" s="7"/>
      <c r="EL238" s="7"/>
      <c r="EM238" s="7"/>
      <c r="EN238" s="7"/>
      <c r="EO238" s="7"/>
      <c r="EP238" s="7"/>
      <c r="EQ238" s="7"/>
      <c r="ER238" s="7"/>
      <c r="ES238" s="7"/>
      <c r="ET238" s="7"/>
      <c r="EU238" s="7"/>
      <c r="EV238" s="7"/>
      <c r="EW238" s="7"/>
      <c r="EX238" s="7"/>
      <c r="EY238" s="7"/>
      <c r="EZ238" s="7"/>
      <c r="FA238" s="7"/>
      <c r="FB238" s="7"/>
      <c r="FC238" s="7"/>
      <c r="FD238" s="7"/>
      <c r="FE238" s="7"/>
      <c r="FF238" s="7"/>
      <c r="FG238" s="7"/>
      <c r="FH238" s="7"/>
      <c r="FI238" s="7"/>
      <c r="FJ238" s="7"/>
      <c r="FK238" s="7"/>
      <c r="FL238" s="7"/>
      <c r="FM238" s="7"/>
      <c r="FN238" s="7"/>
      <c r="FO238" s="7"/>
      <c r="FP238" s="7"/>
      <c r="FQ238" s="7"/>
      <c r="FR238" s="7"/>
      <c r="FS238" s="7"/>
      <c r="FT238" s="7"/>
      <c r="FU238" s="7"/>
      <c r="FV238" s="7"/>
      <c r="FW238" s="7"/>
      <c r="FX238" s="7"/>
      <c r="FY238" s="7"/>
      <c r="FZ238" s="7"/>
      <c r="GA238" s="7"/>
      <c r="GB238" s="7"/>
      <c r="GC238" s="7"/>
      <c r="GD238" s="7"/>
      <c r="GE238" s="7"/>
      <c r="GF238" s="7"/>
      <c r="GG238" s="7"/>
    </row>
    <row r="239" spans="1:189" x14ac:dyDescent="0.25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7"/>
      <c r="BW239" s="7"/>
      <c r="BX239" s="7"/>
      <c r="BY239" s="7"/>
      <c r="BZ239" s="7"/>
      <c r="CA239" s="7"/>
      <c r="CB239" s="7"/>
      <c r="CC239" s="7"/>
      <c r="CD239" s="7"/>
      <c r="CE239" s="7"/>
      <c r="CF239" s="7"/>
      <c r="CG239" s="7"/>
      <c r="CH239" s="7"/>
      <c r="CI239" s="7"/>
      <c r="CJ239" s="7"/>
      <c r="CK239" s="7"/>
      <c r="CL239" s="7"/>
      <c r="CM239" s="7"/>
      <c r="CN239" s="7"/>
      <c r="CO239" s="7"/>
      <c r="CP239" s="7"/>
      <c r="CQ239" s="7"/>
      <c r="CR239" s="7"/>
      <c r="CS239" s="7"/>
      <c r="CT239" s="7"/>
      <c r="CU239" s="7"/>
      <c r="CV239" s="7"/>
      <c r="CW239" s="7"/>
      <c r="CX239" s="7"/>
      <c r="CY239" s="7"/>
      <c r="CZ239" s="7"/>
      <c r="DA239" s="7"/>
      <c r="DB239" s="7"/>
      <c r="DC239" s="7"/>
      <c r="DD239" s="7"/>
      <c r="DE239" s="7"/>
      <c r="DF239" s="7"/>
      <c r="DG239" s="7"/>
      <c r="DH239" s="7"/>
      <c r="DI239" s="7"/>
      <c r="DJ239" s="7"/>
      <c r="DK239" s="7"/>
      <c r="DL239" s="7"/>
      <c r="DM239" s="7"/>
      <c r="DN239" s="7"/>
      <c r="DO239" s="7"/>
      <c r="DP239" s="7"/>
      <c r="DQ239" s="7"/>
      <c r="DR239" s="7"/>
      <c r="DS239" s="7"/>
      <c r="DT239" s="7"/>
      <c r="DU239" s="7"/>
      <c r="DV239" s="7"/>
      <c r="DW239" s="7"/>
      <c r="DX239" s="7"/>
      <c r="DY239" s="7"/>
      <c r="DZ239" s="7"/>
      <c r="EA239" s="7"/>
      <c r="EB239" s="7"/>
      <c r="EC239" s="7"/>
      <c r="ED239" s="7"/>
      <c r="EE239" s="7"/>
      <c r="EF239" s="7"/>
      <c r="EG239" s="7"/>
      <c r="EH239" s="7"/>
      <c r="EI239" s="7"/>
      <c r="EJ239" s="7"/>
      <c r="EK239" s="7"/>
      <c r="EL239" s="7"/>
      <c r="EM239" s="7"/>
      <c r="EN239" s="7"/>
      <c r="EO239" s="7"/>
      <c r="EP239" s="7"/>
      <c r="EQ239" s="7"/>
      <c r="ER239" s="7"/>
      <c r="ES239" s="7"/>
      <c r="ET239" s="7"/>
      <c r="EU239" s="7"/>
      <c r="EV239" s="7"/>
      <c r="EW239" s="7"/>
      <c r="EX239" s="7"/>
      <c r="EY239" s="7"/>
      <c r="EZ239" s="7"/>
      <c r="FA239" s="7"/>
      <c r="FB239" s="7"/>
      <c r="FC239" s="7"/>
      <c r="FD239" s="7"/>
      <c r="FE239" s="7"/>
      <c r="FF239" s="7"/>
      <c r="FG239" s="7"/>
      <c r="FH239" s="7"/>
      <c r="FI239" s="7"/>
      <c r="FJ239" s="7"/>
      <c r="FK239" s="7"/>
      <c r="FL239" s="7"/>
      <c r="FM239" s="7"/>
      <c r="FN239" s="7"/>
      <c r="FO239" s="7"/>
      <c r="FP239" s="7"/>
      <c r="FQ239" s="7"/>
      <c r="FR239" s="7"/>
      <c r="FS239" s="7"/>
      <c r="FT239" s="7"/>
      <c r="FU239" s="7"/>
      <c r="FV239" s="7"/>
      <c r="FW239" s="7"/>
      <c r="FX239" s="7"/>
      <c r="FY239" s="7"/>
      <c r="FZ239" s="7"/>
      <c r="GA239" s="7"/>
      <c r="GB239" s="7"/>
      <c r="GC239" s="7"/>
      <c r="GD239" s="7"/>
      <c r="GE239" s="7"/>
      <c r="GF239" s="7"/>
      <c r="GG239" s="7"/>
    </row>
    <row r="240" spans="1:189" x14ac:dyDescent="0.25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7"/>
      <c r="BW240" s="7"/>
      <c r="BX240" s="7"/>
      <c r="BY240" s="7"/>
      <c r="BZ240" s="7"/>
      <c r="CA240" s="7"/>
      <c r="CB240" s="7"/>
      <c r="CC240" s="7"/>
      <c r="CD240" s="7"/>
      <c r="CE240" s="7"/>
      <c r="CF240" s="7"/>
      <c r="CG240" s="7"/>
      <c r="CH240" s="7"/>
      <c r="CI240" s="7"/>
      <c r="CJ240" s="7"/>
      <c r="CK240" s="7"/>
      <c r="CL240" s="7"/>
      <c r="CM240" s="7"/>
      <c r="CN240" s="7"/>
      <c r="CO240" s="7"/>
      <c r="CP240" s="7"/>
      <c r="CQ240" s="7"/>
      <c r="CR240" s="7"/>
      <c r="CS240" s="7"/>
      <c r="CT240" s="7"/>
      <c r="CU240" s="7"/>
      <c r="CV240" s="7"/>
      <c r="CW240" s="7"/>
      <c r="CX240" s="7"/>
      <c r="CY240" s="7"/>
      <c r="CZ240" s="7"/>
      <c r="DA240" s="7"/>
      <c r="DB240" s="7"/>
      <c r="DC240" s="7"/>
      <c r="DD240" s="7"/>
      <c r="DE240" s="7"/>
      <c r="DF240" s="7"/>
      <c r="DG240" s="7"/>
      <c r="DH240" s="7"/>
      <c r="DI240" s="7"/>
      <c r="DJ240" s="7"/>
      <c r="DK240" s="7"/>
      <c r="DL240" s="7"/>
      <c r="DM240" s="7"/>
      <c r="DN240" s="7"/>
      <c r="DO240" s="7"/>
      <c r="DP240" s="7"/>
      <c r="DQ240" s="7"/>
      <c r="DR240" s="7"/>
      <c r="DS240" s="7"/>
      <c r="DT240" s="7"/>
      <c r="DU240" s="7"/>
      <c r="DV240" s="7"/>
      <c r="DW240" s="7"/>
      <c r="DX240" s="7"/>
      <c r="DY240" s="7"/>
      <c r="DZ240" s="7"/>
      <c r="EA240" s="7"/>
      <c r="EB240" s="7"/>
      <c r="EC240" s="7"/>
      <c r="ED240" s="7"/>
      <c r="EE240" s="7"/>
      <c r="EF240" s="7"/>
      <c r="EG240" s="7"/>
      <c r="EH240" s="7"/>
      <c r="EI240" s="7"/>
      <c r="EJ240" s="7"/>
      <c r="EK240" s="7"/>
      <c r="EL240" s="7"/>
      <c r="EM240" s="7"/>
      <c r="EN240" s="7"/>
      <c r="EO240" s="7"/>
      <c r="EP240" s="7"/>
      <c r="EQ240" s="7"/>
      <c r="ER240" s="7"/>
      <c r="ES240" s="7"/>
      <c r="ET240" s="7"/>
      <c r="EU240" s="7"/>
      <c r="EV240" s="7"/>
      <c r="EW240" s="7"/>
      <c r="EX240" s="7"/>
      <c r="EY240" s="7"/>
      <c r="EZ240" s="7"/>
      <c r="FA240" s="7"/>
      <c r="FB240" s="7"/>
      <c r="FC240" s="7"/>
      <c r="FD240" s="7"/>
      <c r="FE240" s="7"/>
      <c r="FF240" s="7"/>
      <c r="FG240" s="7"/>
      <c r="FH240" s="7"/>
      <c r="FI240" s="7"/>
      <c r="FJ240" s="7"/>
      <c r="FK240" s="7"/>
      <c r="FL240" s="7"/>
      <c r="FM240" s="7"/>
      <c r="FN240" s="7"/>
      <c r="FO240" s="7"/>
      <c r="FP240" s="7"/>
      <c r="FQ240" s="7"/>
      <c r="FR240" s="7"/>
      <c r="FS240" s="7"/>
      <c r="FT240" s="7"/>
      <c r="FU240" s="7"/>
      <c r="FV240" s="7"/>
      <c r="FW240" s="7"/>
      <c r="FX240" s="7"/>
      <c r="FY240" s="7"/>
      <c r="FZ240" s="7"/>
      <c r="GA240" s="7"/>
      <c r="GB240" s="7"/>
      <c r="GC240" s="7"/>
      <c r="GD240" s="7"/>
      <c r="GE240" s="7"/>
      <c r="GF240" s="7"/>
      <c r="GG240" s="7"/>
    </row>
    <row r="241" spans="1:189" x14ac:dyDescent="0.25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7"/>
      <c r="BW241" s="7"/>
      <c r="BX241" s="7"/>
      <c r="BY241" s="7"/>
      <c r="BZ241" s="7"/>
      <c r="CA241" s="7"/>
      <c r="CB241" s="7"/>
      <c r="CC241" s="7"/>
      <c r="CD241" s="7"/>
      <c r="CE241" s="7"/>
      <c r="CF241" s="7"/>
      <c r="CG241" s="7"/>
      <c r="CH241" s="7"/>
      <c r="CI241" s="7"/>
      <c r="CJ241" s="7"/>
      <c r="CK241" s="7"/>
      <c r="CL241" s="7"/>
      <c r="CM241" s="7"/>
      <c r="CN241" s="7"/>
      <c r="CO241" s="7"/>
      <c r="CP241" s="7"/>
      <c r="CQ241" s="7"/>
      <c r="CR241" s="7"/>
      <c r="CS241" s="7"/>
      <c r="CT241" s="7"/>
      <c r="CU241" s="7"/>
      <c r="CV241" s="7"/>
      <c r="CW241" s="7"/>
      <c r="CX241" s="7"/>
      <c r="CY241" s="7"/>
      <c r="CZ241" s="7"/>
      <c r="DA241" s="7"/>
      <c r="DB241" s="7"/>
      <c r="DC241" s="7"/>
      <c r="DD241" s="7"/>
      <c r="DE241" s="7"/>
      <c r="DF241" s="7"/>
      <c r="DG241" s="7"/>
      <c r="DH241" s="7"/>
      <c r="DI241" s="7"/>
      <c r="DJ241" s="7"/>
      <c r="DK241" s="7"/>
      <c r="DL241" s="7"/>
      <c r="DM241" s="7"/>
      <c r="DN241" s="7"/>
      <c r="DO241" s="7"/>
      <c r="DP241" s="7"/>
      <c r="DQ241" s="7"/>
      <c r="DR241" s="7"/>
      <c r="DS241" s="7"/>
      <c r="DT241" s="7"/>
      <c r="DU241" s="7"/>
      <c r="DV241" s="7"/>
      <c r="DW241" s="7"/>
      <c r="DX241" s="7"/>
      <c r="DY241" s="7"/>
      <c r="DZ241" s="7"/>
      <c r="EA241" s="7"/>
      <c r="EB241" s="7"/>
      <c r="EC241" s="7"/>
      <c r="ED241" s="7"/>
      <c r="EE241" s="7"/>
      <c r="EF241" s="7"/>
      <c r="EG241" s="7"/>
      <c r="EH241" s="7"/>
      <c r="EI241" s="7"/>
      <c r="EJ241" s="7"/>
      <c r="EK241" s="7"/>
      <c r="EL241" s="7"/>
      <c r="EM241" s="7"/>
      <c r="EN241" s="7"/>
      <c r="EO241" s="7"/>
      <c r="EP241" s="7"/>
      <c r="EQ241" s="7"/>
      <c r="ER241" s="7"/>
      <c r="ES241" s="7"/>
      <c r="ET241" s="7"/>
      <c r="EU241" s="7"/>
      <c r="EV241" s="7"/>
      <c r="EW241" s="7"/>
      <c r="EX241" s="7"/>
      <c r="EY241" s="7"/>
      <c r="EZ241" s="7"/>
      <c r="FA241" s="7"/>
      <c r="FB241" s="7"/>
      <c r="FC241" s="7"/>
      <c r="FD241" s="7"/>
      <c r="FE241" s="7"/>
      <c r="FF241" s="7"/>
      <c r="FG241" s="7"/>
      <c r="FH241" s="7"/>
      <c r="FI241" s="7"/>
      <c r="FJ241" s="7"/>
      <c r="FK241" s="7"/>
      <c r="FL241" s="7"/>
      <c r="FM241" s="7"/>
      <c r="FN241" s="7"/>
      <c r="FO241" s="7"/>
      <c r="FP241" s="7"/>
      <c r="FQ241" s="7"/>
      <c r="FR241" s="7"/>
      <c r="FS241" s="7"/>
      <c r="FT241" s="7"/>
      <c r="FU241" s="7"/>
      <c r="FV241" s="7"/>
      <c r="FW241" s="7"/>
      <c r="FX241" s="7"/>
      <c r="FY241" s="7"/>
      <c r="FZ241" s="7"/>
      <c r="GA241" s="7"/>
      <c r="GB241" s="7"/>
      <c r="GC241" s="7"/>
      <c r="GD241" s="7"/>
      <c r="GE241" s="7"/>
      <c r="GF241" s="7"/>
      <c r="GG241" s="7"/>
    </row>
    <row r="242" spans="1:189" x14ac:dyDescent="0.25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7"/>
      <c r="BW242" s="7"/>
      <c r="BX242" s="7"/>
      <c r="BY242" s="7"/>
      <c r="BZ242" s="7"/>
      <c r="CA242" s="7"/>
      <c r="CB242" s="7"/>
      <c r="CC242" s="7"/>
      <c r="CD242" s="7"/>
      <c r="CE242" s="7"/>
      <c r="CF242" s="7"/>
      <c r="CG242" s="7"/>
      <c r="CH242" s="7"/>
      <c r="CI242" s="7"/>
      <c r="CJ242" s="7"/>
      <c r="CK242" s="7"/>
      <c r="CL242" s="7"/>
      <c r="CM242" s="7"/>
      <c r="CN242" s="7"/>
      <c r="CO242" s="7"/>
      <c r="CP242" s="7"/>
      <c r="CQ242" s="7"/>
      <c r="CR242" s="7"/>
      <c r="CS242" s="7"/>
      <c r="CT242" s="7"/>
      <c r="CU242" s="7"/>
      <c r="CV242" s="7"/>
      <c r="CW242" s="7"/>
      <c r="CX242" s="7"/>
      <c r="CY242" s="7"/>
      <c r="CZ242" s="7"/>
      <c r="DA242" s="7"/>
      <c r="DB242" s="7"/>
      <c r="DC242" s="7"/>
      <c r="DD242" s="7"/>
      <c r="DE242" s="7"/>
      <c r="DF242" s="7"/>
      <c r="DG242" s="7"/>
      <c r="DH242" s="7"/>
      <c r="DI242" s="7"/>
      <c r="DJ242" s="7"/>
      <c r="DK242" s="7"/>
      <c r="DL242" s="7"/>
      <c r="DM242" s="7"/>
      <c r="DN242" s="7"/>
      <c r="DO242" s="7"/>
      <c r="DP242" s="7"/>
      <c r="DQ242" s="7"/>
      <c r="DR242" s="7"/>
      <c r="DS242" s="7"/>
      <c r="DT242" s="7"/>
      <c r="DU242" s="7"/>
      <c r="DV242" s="7"/>
      <c r="DW242" s="7"/>
      <c r="DX242" s="7"/>
      <c r="DY242" s="7"/>
      <c r="DZ242" s="7"/>
      <c r="EA242" s="7"/>
      <c r="EB242" s="7"/>
      <c r="EC242" s="7"/>
      <c r="ED242" s="7"/>
      <c r="EE242" s="7"/>
      <c r="EF242" s="7"/>
      <c r="EG242" s="7"/>
      <c r="EH242" s="7"/>
      <c r="EI242" s="7"/>
      <c r="EJ242" s="7"/>
      <c r="EK242" s="7"/>
      <c r="EL242" s="7"/>
      <c r="EM242" s="7"/>
      <c r="EN242" s="7"/>
      <c r="EO242" s="7"/>
      <c r="EP242" s="7"/>
      <c r="EQ242" s="7"/>
      <c r="ER242" s="7"/>
      <c r="ES242" s="7"/>
      <c r="ET242" s="7"/>
      <c r="EU242" s="7"/>
      <c r="EV242" s="7"/>
      <c r="EW242" s="7"/>
      <c r="EX242" s="7"/>
      <c r="EY242" s="7"/>
      <c r="EZ242" s="7"/>
      <c r="FA242" s="7"/>
      <c r="FB242" s="7"/>
      <c r="FC242" s="7"/>
      <c r="FD242" s="7"/>
      <c r="FE242" s="7"/>
      <c r="FF242" s="7"/>
      <c r="FG242" s="7"/>
      <c r="FH242" s="7"/>
      <c r="FI242" s="7"/>
      <c r="FJ242" s="7"/>
      <c r="FK242" s="7"/>
      <c r="FL242" s="7"/>
      <c r="FM242" s="7"/>
      <c r="FN242" s="7"/>
      <c r="FO242" s="7"/>
      <c r="FP242" s="7"/>
      <c r="FQ242" s="7"/>
      <c r="FR242" s="7"/>
      <c r="FS242" s="7"/>
      <c r="FT242" s="7"/>
      <c r="FU242" s="7"/>
      <c r="FV242" s="7"/>
      <c r="FW242" s="7"/>
      <c r="FX242" s="7"/>
      <c r="FY242" s="7"/>
      <c r="FZ242" s="7"/>
      <c r="GA242" s="7"/>
      <c r="GB242" s="7"/>
      <c r="GC242" s="7"/>
      <c r="GD242" s="7"/>
      <c r="GE242" s="7"/>
      <c r="GF242" s="7"/>
      <c r="GG242" s="7"/>
    </row>
    <row r="243" spans="1:189" x14ac:dyDescent="0.25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7"/>
      <c r="BW243" s="7"/>
      <c r="BX243" s="7"/>
      <c r="BY243" s="7"/>
      <c r="BZ243" s="7"/>
      <c r="CA243" s="7"/>
      <c r="CB243" s="7"/>
      <c r="CC243" s="7"/>
      <c r="CD243" s="7"/>
      <c r="CE243" s="7"/>
      <c r="CF243" s="7"/>
      <c r="CG243" s="7"/>
      <c r="CH243" s="7"/>
      <c r="CI243" s="7"/>
      <c r="CJ243" s="7"/>
      <c r="CK243" s="7"/>
      <c r="CL243" s="7"/>
      <c r="CM243" s="7"/>
      <c r="CN243" s="7"/>
      <c r="CO243" s="7"/>
      <c r="CP243" s="7"/>
      <c r="CQ243" s="7"/>
      <c r="CR243" s="7"/>
      <c r="CS243" s="7"/>
      <c r="CT243" s="7"/>
      <c r="CU243" s="7"/>
      <c r="CV243" s="7"/>
      <c r="CW243" s="7"/>
      <c r="CX243" s="7"/>
      <c r="CY243" s="7"/>
      <c r="CZ243" s="7"/>
      <c r="DA243" s="7"/>
      <c r="DB243" s="7"/>
      <c r="DC243" s="7"/>
      <c r="DD243" s="7"/>
      <c r="DE243" s="7"/>
      <c r="DF243" s="7"/>
      <c r="DG243" s="7"/>
      <c r="DH243" s="7"/>
      <c r="DI243" s="7"/>
      <c r="DJ243" s="7"/>
      <c r="DK243" s="7"/>
      <c r="DL243" s="7"/>
      <c r="DM243" s="7"/>
      <c r="DN243" s="7"/>
      <c r="DO243" s="7"/>
      <c r="DP243" s="7"/>
      <c r="DQ243" s="7"/>
      <c r="DR243" s="7"/>
      <c r="DS243" s="7"/>
      <c r="DT243" s="7"/>
      <c r="DU243" s="7"/>
      <c r="DV243" s="7"/>
      <c r="DW243" s="7"/>
      <c r="DX243" s="7"/>
      <c r="DY243" s="7"/>
      <c r="DZ243" s="7"/>
      <c r="EA243" s="7"/>
      <c r="EB243" s="7"/>
      <c r="EC243" s="7"/>
      <c r="ED243" s="7"/>
      <c r="EE243" s="7"/>
      <c r="EF243" s="7"/>
      <c r="EG243" s="7"/>
      <c r="EH243" s="7"/>
      <c r="EI243" s="7"/>
      <c r="EJ243" s="7"/>
      <c r="EK243" s="7"/>
      <c r="EL243" s="7"/>
      <c r="EM243" s="7"/>
      <c r="EN243" s="7"/>
      <c r="EO243" s="7"/>
      <c r="EP243" s="7"/>
      <c r="EQ243" s="7"/>
      <c r="ER243" s="7"/>
      <c r="ES243" s="7"/>
      <c r="ET243" s="7"/>
      <c r="EU243" s="7"/>
      <c r="EV243" s="7"/>
      <c r="EW243" s="7"/>
      <c r="EX243" s="7"/>
      <c r="EY243" s="7"/>
      <c r="EZ243" s="7"/>
      <c r="FA243" s="7"/>
      <c r="FB243" s="7"/>
      <c r="FC243" s="7"/>
      <c r="FD243" s="7"/>
      <c r="FE243" s="7"/>
      <c r="FF243" s="7"/>
      <c r="FG243" s="7"/>
      <c r="FH243" s="7"/>
      <c r="FI243" s="7"/>
      <c r="FJ243" s="7"/>
      <c r="FK243" s="7"/>
      <c r="FL243" s="7"/>
      <c r="FM243" s="7"/>
      <c r="FN243" s="7"/>
      <c r="FO243" s="7"/>
      <c r="FP243" s="7"/>
      <c r="FQ243" s="7"/>
      <c r="FR243" s="7"/>
      <c r="FS243" s="7"/>
      <c r="FT243" s="7"/>
      <c r="FU243" s="7"/>
      <c r="FV243" s="7"/>
      <c r="FW243" s="7"/>
      <c r="FX243" s="7"/>
      <c r="FY243" s="7"/>
      <c r="FZ243" s="7"/>
      <c r="GA243" s="7"/>
      <c r="GB243" s="7"/>
      <c r="GC243" s="7"/>
      <c r="GD243" s="7"/>
      <c r="GE243" s="7"/>
      <c r="GF243" s="7"/>
      <c r="GG243" s="7"/>
    </row>
    <row r="244" spans="1:189" x14ac:dyDescent="0.25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7"/>
      <c r="BW244" s="7"/>
      <c r="BX244" s="7"/>
      <c r="BY244" s="7"/>
      <c r="BZ244" s="7"/>
      <c r="CA244" s="7"/>
      <c r="CB244" s="7"/>
      <c r="CC244" s="7"/>
      <c r="CD244" s="7"/>
      <c r="CE244" s="7"/>
      <c r="CF244" s="7"/>
      <c r="CG244" s="7"/>
      <c r="CH244" s="7"/>
      <c r="CI244" s="7"/>
      <c r="CJ244" s="7"/>
      <c r="CK244" s="7"/>
      <c r="CL244" s="7"/>
      <c r="CM244" s="7"/>
      <c r="CN244" s="7"/>
      <c r="CO244" s="7"/>
      <c r="CP244" s="7"/>
      <c r="CQ244" s="7"/>
      <c r="CR244" s="7"/>
      <c r="CS244" s="7"/>
      <c r="CT244" s="7"/>
      <c r="CU244" s="7"/>
      <c r="CV244" s="7"/>
      <c r="CW244" s="7"/>
      <c r="CX244" s="7"/>
      <c r="CY244" s="7"/>
      <c r="CZ244" s="7"/>
      <c r="DA244" s="7"/>
      <c r="DB244" s="7"/>
      <c r="DC244" s="7"/>
      <c r="DD244" s="7"/>
      <c r="DE244" s="7"/>
      <c r="DF244" s="7"/>
      <c r="DG244" s="7"/>
      <c r="DH244" s="7"/>
      <c r="DI244" s="7"/>
      <c r="DJ244" s="7"/>
      <c r="DK244" s="7"/>
      <c r="DL244" s="7"/>
      <c r="DM244" s="7"/>
      <c r="DN244" s="7"/>
      <c r="DO244" s="7"/>
      <c r="DP244" s="7"/>
      <c r="DQ244" s="7"/>
      <c r="DR244" s="7"/>
      <c r="DS244" s="7"/>
      <c r="DT244" s="7"/>
      <c r="DU244" s="7"/>
      <c r="DV244" s="7"/>
      <c r="DW244" s="7"/>
      <c r="DX244" s="7"/>
      <c r="DY244" s="7"/>
      <c r="DZ244" s="7"/>
      <c r="EA244" s="7"/>
      <c r="EB244" s="7"/>
      <c r="EC244" s="7"/>
      <c r="ED244" s="7"/>
      <c r="EE244" s="7"/>
      <c r="EF244" s="7"/>
      <c r="EG244" s="7"/>
      <c r="EH244" s="7"/>
      <c r="EI244" s="7"/>
      <c r="EJ244" s="7"/>
      <c r="EK244" s="7"/>
      <c r="EL244" s="7"/>
      <c r="EM244" s="7"/>
      <c r="EN244" s="7"/>
      <c r="EO244" s="7"/>
      <c r="EP244" s="7"/>
      <c r="EQ244" s="7"/>
      <c r="ER244" s="7"/>
      <c r="ES244" s="7"/>
      <c r="ET244" s="7"/>
      <c r="EU244" s="7"/>
      <c r="EV244" s="7"/>
      <c r="EW244" s="7"/>
      <c r="EX244" s="7"/>
      <c r="EY244" s="7"/>
      <c r="EZ244" s="7"/>
      <c r="FA244" s="7"/>
      <c r="FB244" s="7"/>
      <c r="FC244" s="7"/>
      <c r="FD244" s="7"/>
      <c r="FE244" s="7"/>
      <c r="FF244" s="7"/>
      <c r="FG244" s="7"/>
      <c r="FH244" s="7"/>
      <c r="FI244" s="7"/>
      <c r="FJ244" s="7"/>
      <c r="FK244" s="7"/>
      <c r="FL244" s="7"/>
      <c r="FM244" s="7"/>
      <c r="FN244" s="7"/>
      <c r="FO244" s="7"/>
      <c r="FP244" s="7"/>
      <c r="FQ244" s="7"/>
      <c r="FR244" s="7"/>
      <c r="FS244" s="7"/>
      <c r="FT244" s="7"/>
      <c r="FU244" s="7"/>
      <c r="FV244" s="7"/>
      <c r="FW244" s="7"/>
      <c r="FX244" s="7"/>
      <c r="FY244" s="7"/>
      <c r="FZ244" s="7"/>
      <c r="GA244" s="7"/>
      <c r="GB244" s="7"/>
      <c r="GC244" s="7"/>
      <c r="GD244" s="7"/>
      <c r="GE244" s="7"/>
      <c r="GF244" s="7"/>
      <c r="GG244" s="7"/>
    </row>
    <row r="245" spans="1:189" x14ac:dyDescent="0.2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7"/>
      <c r="BW245" s="7"/>
      <c r="BX245" s="7"/>
      <c r="BY245" s="7"/>
      <c r="BZ245" s="7"/>
      <c r="CA245" s="7"/>
      <c r="CB245" s="7"/>
      <c r="CC245" s="7"/>
      <c r="CD245" s="7"/>
      <c r="CE245" s="7"/>
      <c r="CF245" s="7"/>
      <c r="CG245" s="7"/>
      <c r="CH245" s="7"/>
      <c r="CI245" s="7"/>
      <c r="CJ245" s="7"/>
      <c r="CK245" s="7"/>
      <c r="CL245" s="7"/>
      <c r="CM245" s="7"/>
      <c r="CN245" s="7"/>
      <c r="CO245" s="7"/>
      <c r="CP245" s="7"/>
      <c r="CQ245" s="7"/>
      <c r="CR245" s="7"/>
      <c r="CS245" s="7"/>
      <c r="CT245" s="7"/>
      <c r="CU245" s="7"/>
      <c r="CV245" s="7"/>
      <c r="CW245" s="7"/>
      <c r="CX245" s="7"/>
      <c r="CY245" s="7"/>
      <c r="CZ245" s="7"/>
      <c r="DA245" s="7"/>
      <c r="DB245" s="7"/>
      <c r="DC245" s="7"/>
      <c r="DD245" s="7"/>
      <c r="DE245" s="7"/>
      <c r="DF245" s="7"/>
      <c r="DG245" s="7"/>
      <c r="DH245" s="7"/>
      <c r="DI245" s="7"/>
      <c r="DJ245" s="7"/>
      <c r="DK245" s="7"/>
      <c r="DL245" s="7"/>
      <c r="DM245" s="7"/>
      <c r="DN245" s="7"/>
      <c r="DO245" s="7"/>
      <c r="DP245" s="7"/>
      <c r="DQ245" s="7"/>
      <c r="DR245" s="7"/>
      <c r="DS245" s="7"/>
      <c r="DT245" s="7"/>
      <c r="DU245" s="7"/>
      <c r="DV245" s="7"/>
      <c r="DW245" s="7"/>
      <c r="DX245" s="7"/>
      <c r="DY245" s="7"/>
      <c r="DZ245" s="7"/>
      <c r="EA245" s="7"/>
      <c r="EB245" s="7"/>
      <c r="EC245" s="7"/>
      <c r="ED245" s="7"/>
      <c r="EE245" s="7"/>
      <c r="EF245" s="7"/>
      <c r="EG245" s="7"/>
      <c r="EH245" s="7"/>
      <c r="EI245" s="7"/>
      <c r="EJ245" s="7"/>
      <c r="EK245" s="7"/>
      <c r="EL245" s="7"/>
      <c r="EM245" s="7"/>
      <c r="EN245" s="7"/>
      <c r="EO245" s="7"/>
      <c r="EP245" s="7"/>
      <c r="EQ245" s="7"/>
      <c r="ER245" s="7"/>
      <c r="ES245" s="7"/>
      <c r="ET245" s="7"/>
      <c r="EU245" s="7"/>
      <c r="EV245" s="7"/>
      <c r="EW245" s="7"/>
      <c r="EX245" s="7"/>
      <c r="EY245" s="7"/>
      <c r="EZ245" s="7"/>
      <c r="FA245" s="7"/>
      <c r="FB245" s="7"/>
      <c r="FC245" s="7"/>
      <c r="FD245" s="7"/>
      <c r="FE245" s="7"/>
      <c r="FF245" s="7"/>
      <c r="FG245" s="7"/>
      <c r="FH245" s="7"/>
      <c r="FI245" s="7"/>
      <c r="FJ245" s="7"/>
      <c r="FK245" s="7"/>
      <c r="FL245" s="7"/>
      <c r="FM245" s="7"/>
      <c r="FN245" s="7"/>
      <c r="FO245" s="7"/>
      <c r="FP245" s="7"/>
      <c r="FQ245" s="7"/>
      <c r="FR245" s="7"/>
      <c r="FS245" s="7"/>
      <c r="FT245" s="7"/>
      <c r="FU245" s="7"/>
      <c r="FV245" s="7"/>
      <c r="FW245" s="7"/>
      <c r="FX245" s="7"/>
      <c r="FY245" s="7"/>
      <c r="FZ245" s="7"/>
      <c r="GA245" s="7"/>
      <c r="GB245" s="7"/>
      <c r="GC245" s="7"/>
      <c r="GD245" s="7"/>
      <c r="GE245" s="7"/>
      <c r="GF245" s="7"/>
      <c r="GG245" s="7"/>
    </row>
    <row r="246" spans="1:189" x14ac:dyDescent="0.25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7"/>
      <c r="BW246" s="7"/>
      <c r="BX246" s="7"/>
      <c r="BY246" s="7"/>
      <c r="BZ246" s="7"/>
      <c r="CA246" s="7"/>
      <c r="CB246" s="7"/>
      <c r="CC246" s="7"/>
      <c r="CD246" s="7"/>
      <c r="CE246" s="7"/>
      <c r="CF246" s="7"/>
      <c r="CG246" s="7"/>
      <c r="CH246" s="7"/>
      <c r="CI246" s="7"/>
      <c r="CJ246" s="7"/>
      <c r="CK246" s="7"/>
      <c r="CL246" s="7"/>
      <c r="CM246" s="7"/>
      <c r="CN246" s="7"/>
      <c r="CO246" s="7"/>
      <c r="CP246" s="7"/>
      <c r="CQ246" s="7"/>
      <c r="CR246" s="7"/>
      <c r="CS246" s="7"/>
      <c r="CT246" s="7"/>
      <c r="CU246" s="7"/>
      <c r="CV246" s="7"/>
      <c r="CW246" s="7"/>
      <c r="CX246" s="7"/>
      <c r="CY246" s="7"/>
      <c r="CZ246" s="7"/>
      <c r="DA246" s="7"/>
      <c r="DB246" s="7"/>
      <c r="DC246" s="7"/>
      <c r="DD246" s="7"/>
      <c r="DE246" s="7"/>
      <c r="DF246" s="7"/>
      <c r="DG246" s="7"/>
      <c r="DH246" s="7"/>
      <c r="DI246" s="7"/>
      <c r="DJ246" s="7"/>
      <c r="DK246" s="7"/>
      <c r="DL246" s="7"/>
      <c r="DM246" s="7"/>
      <c r="DN246" s="7"/>
      <c r="DO246" s="7"/>
      <c r="DP246" s="7"/>
      <c r="DQ246" s="7"/>
      <c r="DR246" s="7"/>
      <c r="DS246" s="7"/>
      <c r="DT246" s="7"/>
      <c r="DU246" s="7"/>
      <c r="DV246" s="7"/>
      <c r="DW246" s="7"/>
      <c r="DX246" s="7"/>
      <c r="DY246" s="7"/>
      <c r="DZ246" s="7"/>
      <c r="EA246" s="7"/>
      <c r="EB246" s="7"/>
      <c r="EC246" s="7"/>
      <c r="ED246" s="7"/>
      <c r="EE246" s="7"/>
      <c r="EF246" s="7"/>
      <c r="EG246" s="7"/>
      <c r="EH246" s="7"/>
      <c r="EI246" s="7"/>
      <c r="EJ246" s="7"/>
      <c r="EK246" s="7"/>
      <c r="EL246" s="7"/>
      <c r="EM246" s="7"/>
      <c r="EN246" s="7"/>
      <c r="EO246" s="7"/>
      <c r="EP246" s="7"/>
      <c r="EQ246" s="7"/>
      <c r="ER246" s="7"/>
      <c r="ES246" s="7"/>
      <c r="ET246" s="7"/>
      <c r="EU246" s="7"/>
      <c r="EV246" s="7"/>
      <c r="EW246" s="7"/>
      <c r="EX246" s="7"/>
      <c r="EY246" s="7"/>
      <c r="EZ246" s="7"/>
      <c r="FA246" s="7"/>
      <c r="FB246" s="7"/>
      <c r="FC246" s="7"/>
      <c r="FD246" s="7"/>
      <c r="FE246" s="7"/>
      <c r="FF246" s="7"/>
      <c r="FG246" s="7"/>
      <c r="FH246" s="7"/>
      <c r="FI246" s="7"/>
      <c r="FJ246" s="7"/>
      <c r="FK246" s="7"/>
      <c r="FL246" s="7"/>
      <c r="FM246" s="7"/>
      <c r="FN246" s="7"/>
      <c r="FO246" s="7"/>
      <c r="FP246" s="7"/>
      <c r="FQ246" s="7"/>
      <c r="FR246" s="7"/>
      <c r="FS246" s="7"/>
      <c r="FT246" s="7"/>
      <c r="FU246" s="7"/>
      <c r="FV246" s="7"/>
      <c r="FW246" s="7"/>
      <c r="FX246" s="7"/>
      <c r="FY246" s="7"/>
      <c r="FZ246" s="7"/>
      <c r="GA246" s="7"/>
      <c r="GB246" s="7"/>
      <c r="GC246" s="7"/>
      <c r="GD246" s="7"/>
      <c r="GE246" s="7"/>
      <c r="GF246" s="7"/>
      <c r="GG246" s="7"/>
    </row>
    <row r="247" spans="1:189" x14ac:dyDescent="0.2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7"/>
      <c r="BW247" s="7"/>
      <c r="BX247" s="7"/>
      <c r="BY247" s="7"/>
      <c r="BZ247" s="7"/>
      <c r="CA247" s="7"/>
      <c r="CB247" s="7"/>
      <c r="CC247" s="7"/>
      <c r="CD247" s="7"/>
      <c r="CE247" s="7"/>
      <c r="CF247" s="7"/>
      <c r="CG247" s="7"/>
      <c r="CH247" s="7"/>
      <c r="CI247" s="7"/>
      <c r="CJ247" s="7"/>
      <c r="CK247" s="7"/>
      <c r="CL247" s="7"/>
      <c r="CM247" s="7"/>
      <c r="CN247" s="7"/>
      <c r="CO247" s="7"/>
      <c r="CP247" s="7"/>
      <c r="CQ247" s="7"/>
      <c r="CR247" s="7"/>
      <c r="CS247" s="7"/>
      <c r="CT247" s="7"/>
      <c r="CU247" s="7"/>
      <c r="CV247" s="7"/>
      <c r="CW247" s="7"/>
      <c r="CX247" s="7"/>
      <c r="CY247" s="7"/>
      <c r="CZ247" s="7"/>
      <c r="DA247" s="7"/>
      <c r="DB247" s="7"/>
      <c r="DC247" s="7"/>
      <c r="DD247" s="7"/>
      <c r="DE247" s="7"/>
      <c r="DF247" s="7"/>
      <c r="DG247" s="7"/>
      <c r="DH247" s="7"/>
      <c r="DI247" s="7"/>
      <c r="DJ247" s="7"/>
      <c r="DK247" s="7"/>
      <c r="DL247" s="7"/>
      <c r="DM247" s="7"/>
      <c r="DN247" s="7"/>
      <c r="DO247" s="7"/>
      <c r="DP247" s="7"/>
      <c r="DQ247" s="7"/>
      <c r="DR247" s="7"/>
      <c r="DS247" s="7"/>
      <c r="DT247" s="7"/>
      <c r="DU247" s="7"/>
      <c r="DV247" s="7"/>
      <c r="DW247" s="7"/>
      <c r="DX247" s="7"/>
      <c r="DY247" s="7"/>
      <c r="DZ247" s="7"/>
      <c r="EA247" s="7"/>
      <c r="EB247" s="7"/>
      <c r="EC247" s="7"/>
      <c r="ED247" s="7"/>
      <c r="EE247" s="7"/>
      <c r="EF247" s="7"/>
      <c r="EG247" s="7"/>
      <c r="EH247" s="7"/>
      <c r="EI247" s="7"/>
      <c r="EJ247" s="7"/>
      <c r="EK247" s="7"/>
      <c r="EL247" s="7"/>
      <c r="EM247" s="7"/>
      <c r="EN247" s="7"/>
      <c r="EO247" s="7"/>
      <c r="EP247" s="7"/>
      <c r="EQ247" s="7"/>
      <c r="ER247" s="7"/>
      <c r="ES247" s="7"/>
      <c r="ET247" s="7"/>
      <c r="EU247" s="7"/>
      <c r="EV247" s="7"/>
      <c r="EW247" s="7"/>
      <c r="EX247" s="7"/>
      <c r="EY247" s="7"/>
      <c r="EZ247" s="7"/>
      <c r="FA247" s="7"/>
      <c r="FB247" s="7"/>
      <c r="FC247" s="7"/>
      <c r="FD247" s="7"/>
      <c r="FE247" s="7"/>
      <c r="FF247" s="7"/>
      <c r="FG247" s="7"/>
      <c r="FH247" s="7"/>
      <c r="FI247" s="7"/>
      <c r="FJ247" s="7"/>
      <c r="FK247" s="7"/>
      <c r="FL247" s="7"/>
      <c r="FM247" s="7"/>
      <c r="FN247" s="7"/>
      <c r="FO247" s="7"/>
      <c r="FP247" s="7"/>
      <c r="FQ247" s="7"/>
      <c r="FR247" s="7"/>
      <c r="FS247" s="7"/>
      <c r="FT247" s="7"/>
      <c r="FU247" s="7"/>
      <c r="FV247" s="7"/>
      <c r="FW247" s="7"/>
      <c r="FX247" s="7"/>
      <c r="FY247" s="7"/>
      <c r="FZ247" s="7"/>
      <c r="GA247" s="7"/>
      <c r="GB247" s="7"/>
      <c r="GC247" s="7"/>
      <c r="GD247" s="7"/>
      <c r="GE247" s="7"/>
      <c r="GF247" s="7"/>
      <c r="GG247" s="7"/>
    </row>
    <row r="248" spans="1:189" x14ac:dyDescent="0.25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7"/>
      <c r="BW248" s="7"/>
      <c r="BX248" s="7"/>
      <c r="BY248" s="7"/>
      <c r="BZ248" s="7"/>
      <c r="CA248" s="7"/>
      <c r="CB248" s="7"/>
      <c r="CC248" s="7"/>
      <c r="CD248" s="7"/>
      <c r="CE248" s="7"/>
      <c r="CF248" s="7"/>
      <c r="CG248" s="7"/>
      <c r="CH248" s="7"/>
      <c r="CI248" s="7"/>
      <c r="CJ248" s="7"/>
      <c r="CK248" s="7"/>
      <c r="CL248" s="7"/>
      <c r="CM248" s="7"/>
      <c r="CN248" s="7"/>
      <c r="CO248" s="7"/>
      <c r="CP248" s="7"/>
      <c r="CQ248" s="7"/>
      <c r="CR248" s="7"/>
      <c r="CS248" s="7"/>
      <c r="CT248" s="7"/>
      <c r="CU248" s="7"/>
      <c r="CV248" s="7"/>
      <c r="CW248" s="7"/>
      <c r="CX248" s="7"/>
      <c r="CY248" s="7"/>
      <c r="CZ248" s="7"/>
      <c r="DA248" s="7"/>
      <c r="DB248" s="7"/>
      <c r="DC248" s="7"/>
      <c r="DD248" s="7"/>
      <c r="DE248" s="7"/>
      <c r="DF248" s="7"/>
      <c r="DG248" s="7"/>
      <c r="DH248" s="7"/>
      <c r="DI248" s="7"/>
      <c r="DJ248" s="7"/>
      <c r="DK248" s="7"/>
      <c r="DL248" s="7"/>
      <c r="DM248" s="7"/>
      <c r="DN248" s="7"/>
      <c r="DO248" s="7"/>
      <c r="DP248" s="7"/>
      <c r="DQ248" s="7"/>
      <c r="DR248" s="7"/>
      <c r="DS248" s="7"/>
      <c r="DT248" s="7"/>
      <c r="DU248" s="7"/>
      <c r="DV248" s="7"/>
      <c r="DW248" s="7"/>
      <c r="DX248" s="7"/>
      <c r="DY248" s="7"/>
      <c r="DZ248" s="7"/>
      <c r="EA248" s="7"/>
      <c r="EB248" s="7"/>
      <c r="EC248" s="7"/>
      <c r="ED248" s="7"/>
      <c r="EE248" s="7"/>
      <c r="EF248" s="7"/>
      <c r="EG248" s="7"/>
      <c r="EH248" s="7"/>
      <c r="EI248" s="7"/>
      <c r="EJ248" s="7"/>
      <c r="EK248" s="7"/>
      <c r="EL248" s="7"/>
      <c r="EM248" s="7"/>
      <c r="EN248" s="7"/>
      <c r="EO248" s="7"/>
      <c r="EP248" s="7"/>
      <c r="EQ248" s="7"/>
      <c r="ER248" s="7"/>
      <c r="ES248" s="7"/>
      <c r="ET248" s="7"/>
      <c r="EU248" s="7"/>
      <c r="EV248" s="7"/>
      <c r="EW248" s="7"/>
      <c r="EX248" s="7"/>
      <c r="EY248" s="7"/>
      <c r="EZ248" s="7"/>
      <c r="FA248" s="7"/>
      <c r="FB248" s="7"/>
      <c r="FC248" s="7"/>
      <c r="FD248" s="7"/>
      <c r="FE248" s="7"/>
      <c r="FF248" s="7"/>
      <c r="FG248" s="7"/>
      <c r="FH248" s="7"/>
      <c r="FI248" s="7"/>
      <c r="FJ248" s="7"/>
      <c r="FK248" s="7"/>
      <c r="FL248" s="7"/>
      <c r="FM248" s="7"/>
      <c r="FN248" s="7"/>
      <c r="FO248" s="7"/>
      <c r="FP248" s="7"/>
      <c r="FQ248" s="7"/>
      <c r="FR248" s="7"/>
      <c r="FS248" s="7"/>
      <c r="FT248" s="7"/>
      <c r="FU248" s="7"/>
      <c r="FV248" s="7"/>
      <c r="FW248" s="7"/>
      <c r="FX248" s="7"/>
      <c r="FY248" s="7"/>
      <c r="FZ248" s="7"/>
      <c r="GA248" s="7"/>
      <c r="GB248" s="7"/>
      <c r="GC248" s="7"/>
      <c r="GD248" s="7"/>
      <c r="GE248" s="7"/>
      <c r="GF248" s="7"/>
      <c r="GG248" s="7"/>
    </row>
    <row r="249" spans="1:189" x14ac:dyDescent="0.25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7"/>
      <c r="BW249" s="7"/>
      <c r="BX249" s="7"/>
      <c r="BY249" s="7"/>
      <c r="BZ249" s="7"/>
      <c r="CA249" s="7"/>
      <c r="CB249" s="7"/>
      <c r="CC249" s="7"/>
      <c r="CD249" s="7"/>
      <c r="CE249" s="7"/>
      <c r="CF249" s="7"/>
      <c r="CG249" s="7"/>
      <c r="CH249" s="7"/>
      <c r="CI249" s="7"/>
      <c r="CJ249" s="7"/>
      <c r="CK249" s="7"/>
      <c r="CL249" s="7"/>
      <c r="CM249" s="7"/>
      <c r="CN249" s="7"/>
      <c r="CO249" s="7"/>
      <c r="CP249" s="7"/>
      <c r="CQ249" s="7"/>
      <c r="CR249" s="7"/>
      <c r="CS249" s="7"/>
      <c r="CT249" s="7"/>
      <c r="CU249" s="7"/>
      <c r="CV249" s="7"/>
      <c r="CW249" s="7"/>
      <c r="CX249" s="7"/>
      <c r="CY249" s="7"/>
      <c r="CZ249" s="7"/>
      <c r="DA249" s="7"/>
      <c r="DB249" s="7"/>
      <c r="DC249" s="7"/>
      <c r="DD249" s="7"/>
      <c r="DE249" s="7"/>
      <c r="DF249" s="7"/>
      <c r="DG249" s="7"/>
      <c r="DH249" s="7"/>
      <c r="DI249" s="7"/>
      <c r="DJ249" s="7"/>
      <c r="DK249" s="7"/>
      <c r="DL249" s="7"/>
      <c r="DM249" s="7"/>
      <c r="DN249" s="7"/>
      <c r="DO249" s="7"/>
      <c r="DP249" s="7"/>
      <c r="DQ249" s="7"/>
      <c r="DR249" s="7"/>
      <c r="DS249" s="7"/>
      <c r="DT249" s="7"/>
      <c r="DU249" s="7"/>
      <c r="DV249" s="7"/>
      <c r="DW249" s="7"/>
      <c r="DX249" s="7"/>
      <c r="DY249" s="7"/>
      <c r="DZ249" s="7"/>
      <c r="EA249" s="7"/>
      <c r="EB249" s="7"/>
      <c r="EC249" s="7"/>
      <c r="ED249" s="7"/>
      <c r="EE249" s="7"/>
      <c r="EF249" s="7"/>
      <c r="EG249" s="7"/>
      <c r="EH249" s="7"/>
      <c r="EI249" s="7"/>
      <c r="EJ249" s="7"/>
      <c r="EK249" s="7"/>
      <c r="EL249" s="7"/>
      <c r="EM249" s="7"/>
      <c r="EN249" s="7"/>
      <c r="EO249" s="7"/>
      <c r="EP249" s="7"/>
      <c r="EQ249" s="7"/>
      <c r="ER249" s="7"/>
      <c r="ES249" s="7"/>
      <c r="ET249" s="7"/>
      <c r="EU249" s="7"/>
      <c r="EV249" s="7"/>
      <c r="EW249" s="7"/>
      <c r="EX249" s="7"/>
      <c r="EY249" s="7"/>
      <c r="EZ249" s="7"/>
      <c r="FA249" s="7"/>
      <c r="FB249" s="7"/>
      <c r="FC249" s="7"/>
      <c r="FD249" s="7"/>
      <c r="FE249" s="7"/>
      <c r="FF249" s="7"/>
      <c r="FG249" s="7"/>
      <c r="FH249" s="7"/>
      <c r="FI249" s="7"/>
      <c r="FJ249" s="7"/>
      <c r="FK249" s="7"/>
      <c r="FL249" s="7"/>
      <c r="FM249" s="7"/>
      <c r="FN249" s="7"/>
      <c r="FO249" s="7"/>
      <c r="FP249" s="7"/>
      <c r="FQ249" s="7"/>
      <c r="FR249" s="7"/>
      <c r="FS249" s="7"/>
      <c r="FT249" s="7"/>
      <c r="FU249" s="7"/>
      <c r="FV249" s="7"/>
      <c r="FW249" s="7"/>
      <c r="FX249" s="7"/>
      <c r="FY249" s="7"/>
      <c r="FZ249" s="7"/>
      <c r="GA249" s="7"/>
      <c r="GB249" s="7"/>
      <c r="GC249" s="7"/>
      <c r="GD249" s="7"/>
      <c r="GE249" s="7"/>
      <c r="GF249" s="7"/>
      <c r="GG249" s="7"/>
    </row>
    <row r="250" spans="1:189" x14ac:dyDescent="0.25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7"/>
      <c r="BW250" s="7"/>
      <c r="BX250" s="7"/>
      <c r="BY250" s="7"/>
      <c r="BZ250" s="7"/>
      <c r="CA250" s="7"/>
      <c r="CB250" s="7"/>
      <c r="CC250" s="7"/>
      <c r="CD250" s="7"/>
      <c r="CE250" s="7"/>
      <c r="CF250" s="7"/>
      <c r="CG250" s="7"/>
      <c r="CH250" s="7"/>
      <c r="CI250" s="7"/>
      <c r="CJ250" s="7"/>
      <c r="CK250" s="7"/>
      <c r="CL250" s="7"/>
      <c r="CM250" s="7"/>
      <c r="CN250" s="7"/>
      <c r="CO250" s="7"/>
      <c r="CP250" s="7"/>
      <c r="CQ250" s="7"/>
      <c r="CR250" s="7"/>
      <c r="CS250" s="7"/>
      <c r="CT250" s="7"/>
      <c r="CU250" s="7"/>
      <c r="CV250" s="7"/>
      <c r="CW250" s="7"/>
      <c r="CX250" s="7"/>
      <c r="CY250" s="7"/>
      <c r="CZ250" s="7"/>
      <c r="DA250" s="7"/>
      <c r="DB250" s="7"/>
      <c r="DC250" s="7"/>
      <c r="DD250" s="7"/>
      <c r="DE250" s="7"/>
      <c r="DF250" s="7"/>
      <c r="DG250" s="7"/>
      <c r="DH250" s="7"/>
      <c r="DI250" s="7"/>
      <c r="DJ250" s="7"/>
      <c r="DK250" s="7"/>
      <c r="DL250" s="7"/>
      <c r="DM250" s="7"/>
      <c r="DN250" s="7"/>
      <c r="DO250" s="7"/>
      <c r="DP250" s="7"/>
      <c r="DQ250" s="7"/>
      <c r="DR250" s="7"/>
      <c r="DS250" s="7"/>
      <c r="DT250" s="7"/>
      <c r="DU250" s="7"/>
      <c r="DV250" s="7"/>
      <c r="DW250" s="7"/>
      <c r="DX250" s="7"/>
      <c r="DY250" s="7"/>
      <c r="DZ250" s="7"/>
      <c r="EA250" s="7"/>
      <c r="EB250" s="7"/>
      <c r="EC250" s="7"/>
      <c r="ED250" s="7"/>
      <c r="EE250" s="7"/>
      <c r="EF250" s="7"/>
      <c r="EG250" s="7"/>
      <c r="EH250" s="7"/>
      <c r="EI250" s="7"/>
      <c r="EJ250" s="7"/>
      <c r="EK250" s="7"/>
      <c r="EL250" s="7"/>
      <c r="EM250" s="7"/>
      <c r="EN250" s="7"/>
      <c r="EO250" s="7"/>
      <c r="EP250" s="7"/>
      <c r="EQ250" s="7"/>
      <c r="ER250" s="7"/>
      <c r="ES250" s="7"/>
      <c r="ET250" s="7"/>
      <c r="EU250" s="7"/>
      <c r="EV250" s="7"/>
      <c r="EW250" s="7"/>
      <c r="EX250" s="7"/>
      <c r="EY250" s="7"/>
      <c r="EZ250" s="7"/>
      <c r="FA250" s="7"/>
      <c r="FB250" s="7"/>
      <c r="FC250" s="7"/>
      <c r="FD250" s="7"/>
      <c r="FE250" s="7"/>
      <c r="FF250" s="7"/>
      <c r="FG250" s="7"/>
      <c r="FH250" s="7"/>
      <c r="FI250" s="7"/>
      <c r="FJ250" s="7"/>
      <c r="FK250" s="7"/>
      <c r="FL250" s="7"/>
      <c r="FM250" s="7"/>
      <c r="FN250" s="7"/>
      <c r="FO250" s="7"/>
      <c r="FP250" s="7"/>
      <c r="FQ250" s="7"/>
      <c r="FR250" s="7"/>
      <c r="FS250" s="7"/>
      <c r="FT250" s="7"/>
      <c r="FU250" s="7"/>
      <c r="FV250" s="7"/>
      <c r="FW250" s="7"/>
      <c r="FX250" s="7"/>
      <c r="FY250" s="7"/>
      <c r="FZ250" s="7"/>
      <c r="GA250" s="7"/>
      <c r="GB250" s="7"/>
      <c r="GC250" s="7"/>
      <c r="GD250" s="7"/>
      <c r="GE250" s="7"/>
      <c r="GF250" s="7"/>
      <c r="GG250" s="7"/>
    </row>
    <row r="251" spans="1:189" x14ac:dyDescent="0.25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7"/>
      <c r="BW251" s="7"/>
      <c r="BX251" s="7"/>
      <c r="BY251" s="7"/>
      <c r="BZ251" s="7"/>
      <c r="CA251" s="7"/>
      <c r="CB251" s="7"/>
      <c r="CC251" s="7"/>
      <c r="CD251" s="7"/>
      <c r="CE251" s="7"/>
      <c r="CF251" s="7"/>
      <c r="CG251" s="7"/>
      <c r="CH251" s="7"/>
      <c r="CI251" s="7"/>
      <c r="CJ251" s="7"/>
      <c r="CK251" s="7"/>
      <c r="CL251" s="7"/>
      <c r="CM251" s="7"/>
      <c r="CN251" s="7"/>
      <c r="CO251" s="7"/>
      <c r="CP251" s="7"/>
      <c r="CQ251" s="7"/>
      <c r="CR251" s="7"/>
      <c r="CS251" s="7"/>
      <c r="CT251" s="7"/>
      <c r="CU251" s="7"/>
      <c r="CV251" s="7"/>
      <c r="CW251" s="7"/>
      <c r="CX251" s="7"/>
      <c r="CY251" s="7"/>
      <c r="CZ251" s="7"/>
      <c r="DA251" s="7"/>
      <c r="DB251" s="7"/>
      <c r="DC251" s="7"/>
      <c r="DD251" s="7"/>
      <c r="DE251" s="7"/>
      <c r="DF251" s="7"/>
      <c r="DG251" s="7"/>
      <c r="DH251" s="7"/>
      <c r="DI251" s="7"/>
      <c r="DJ251" s="7"/>
      <c r="DK251" s="7"/>
      <c r="DL251" s="7"/>
      <c r="DM251" s="7"/>
      <c r="DN251" s="7"/>
      <c r="DO251" s="7"/>
      <c r="DP251" s="7"/>
      <c r="DQ251" s="7"/>
      <c r="DR251" s="7"/>
      <c r="DS251" s="7"/>
      <c r="DT251" s="7"/>
      <c r="DU251" s="7"/>
      <c r="DV251" s="7"/>
      <c r="DW251" s="7"/>
      <c r="DX251" s="7"/>
      <c r="DY251" s="7"/>
      <c r="DZ251" s="7"/>
      <c r="EA251" s="7"/>
      <c r="EB251" s="7"/>
      <c r="EC251" s="7"/>
      <c r="ED251" s="7"/>
      <c r="EE251" s="7"/>
      <c r="EF251" s="7"/>
      <c r="EG251" s="7"/>
      <c r="EH251" s="7"/>
      <c r="EI251" s="7"/>
      <c r="EJ251" s="7"/>
      <c r="EK251" s="7"/>
      <c r="EL251" s="7"/>
      <c r="EM251" s="7"/>
      <c r="EN251" s="7"/>
      <c r="EO251" s="7"/>
      <c r="EP251" s="7"/>
      <c r="EQ251" s="7"/>
      <c r="ER251" s="7"/>
      <c r="ES251" s="7"/>
      <c r="ET251" s="7"/>
      <c r="EU251" s="7"/>
      <c r="EV251" s="7"/>
      <c r="EW251" s="7"/>
      <c r="EX251" s="7"/>
      <c r="EY251" s="7"/>
      <c r="EZ251" s="7"/>
      <c r="FA251" s="7"/>
      <c r="FB251" s="7"/>
      <c r="FC251" s="7"/>
      <c r="FD251" s="7"/>
      <c r="FE251" s="7"/>
      <c r="FF251" s="7"/>
      <c r="FG251" s="7"/>
      <c r="FH251" s="7"/>
      <c r="FI251" s="7"/>
      <c r="FJ251" s="7"/>
      <c r="FK251" s="7"/>
      <c r="FL251" s="7"/>
      <c r="FM251" s="7"/>
      <c r="FN251" s="7"/>
      <c r="FO251" s="7"/>
      <c r="FP251" s="7"/>
      <c r="FQ251" s="7"/>
      <c r="FR251" s="7"/>
      <c r="FS251" s="7"/>
      <c r="FT251" s="7"/>
      <c r="FU251" s="7"/>
      <c r="FV251" s="7"/>
      <c r="FW251" s="7"/>
      <c r="FX251" s="7"/>
      <c r="FY251" s="7"/>
      <c r="FZ251" s="7"/>
      <c r="GA251" s="7"/>
      <c r="GB251" s="7"/>
      <c r="GC251" s="7"/>
      <c r="GD251" s="7"/>
      <c r="GE251" s="7"/>
      <c r="GF251" s="7"/>
      <c r="GG251" s="7"/>
    </row>
    <row r="252" spans="1:189" x14ac:dyDescent="0.25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7"/>
      <c r="BW252" s="7"/>
      <c r="BX252" s="7"/>
      <c r="BY252" s="7"/>
      <c r="BZ252" s="7"/>
      <c r="CA252" s="7"/>
      <c r="CB252" s="7"/>
      <c r="CC252" s="7"/>
      <c r="CD252" s="7"/>
      <c r="CE252" s="7"/>
      <c r="CF252" s="7"/>
      <c r="CG252" s="7"/>
      <c r="CH252" s="7"/>
      <c r="CI252" s="7"/>
      <c r="CJ252" s="7"/>
      <c r="CK252" s="7"/>
      <c r="CL252" s="7"/>
      <c r="CM252" s="7"/>
      <c r="CN252" s="7"/>
      <c r="CO252" s="7"/>
      <c r="CP252" s="7"/>
      <c r="CQ252" s="7"/>
      <c r="CR252" s="7"/>
      <c r="CS252" s="7"/>
      <c r="CT252" s="7"/>
      <c r="CU252" s="7"/>
      <c r="CV252" s="7"/>
      <c r="CW252" s="7"/>
      <c r="CX252" s="7"/>
      <c r="CY252" s="7"/>
      <c r="CZ252" s="7"/>
      <c r="DA252" s="7"/>
      <c r="DB252" s="7"/>
      <c r="DC252" s="7"/>
      <c r="DD252" s="7"/>
      <c r="DE252" s="7"/>
      <c r="DF252" s="7"/>
      <c r="DG252" s="7"/>
      <c r="DH252" s="7"/>
      <c r="DI252" s="7"/>
      <c r="DJ252" s="7"/>
      <c r="DK252" s="7"/>
      <c r="DL252" s="7"/>
      <c r="DM252" s="7"/>
      <c r="DN252" s="7"/>
      <c r="DO252" s="7"/>
      <c r="DP252" s="7"/>
      <c r="DQ252" s="7"/>
      <c r="DR252" s="7"/>
      <c r="DS252" s="7"/>
      <c r="DT252" s="7"/>
      <c r="DU252" s="7"/>
      <c r="DV252" s="7"/>
      <c r="DW252" s="7"/>
      <c r="DX252" s="7"/>
      <c r="DY252" s="7"/>
      <c r="DZ252" s="7"/>
      <c r="EA252" s="7"/>
      <c r="EB252" s="7"/>
      <c r="EC252" s="7"/>
      <c r="ED252" s="7"/>
      <c r="EE252" s="7"/>
      <c r="EF252" s="7"/>
      <c r="EG252" s="7"/>
      <c r="EH252" s="7"/>
      <c r="EI252" s="7"/>
      <c r="EJ252" s="7"/>
      <c r="EK252" s="7"/>
      <c r="EL252" s="7"/>
      <c r="EM252" s="7"/>
      <c r="EN252" s="7"/>
      <c r="EO252" s="7"/>
      <c r="EP252" s="7"/>
      <c r="EQ252" s="7"/>
      <c r="ER252" s="7"/>
      <c r="ES252" s="7"/>
      <c r="ET252" s="7"/>
      <c r="EU252" s="7"/>
      <c r="EV252" s="7"/>
      <c r="EW252" s="7"/>
      <c r="EX252" s="7"/>
      <c r="EY252" s="7"/>
      <c r="EZ252" s="7"/>
      <c r="FA252" s="7"/>
      <c r="FB252" s="7"/>
      <c r="FC252" s="7"/>
      <c r="FD252" s="7"/>
      <c r="FE252" s="7"/>
      <c r="FF252" s="7"/>
      <c r="FG252" s="7"/>
      <c r="FH252" s="7"/>
      <c r="FI252" s="7"/>
      <c r="FJ252" s="7"/>
      <c r="FK252" s="7"/>
      <c r="FL252" s="7"/>
      <c r="FM252" s="7"/>
      <c r="FN252" s="7"/>
      <c r="FO252" s="7"/>
      <c r="FP252" s="7"/>
      <c r="FQ252" s="7"/>
      <c r="FR252" s="7"/>
      <c r="FS252" s="7"/>
      <c r="FT252" s="7"/>
      <c r="FU252" s="7"/>
      <c r="FV252" s="7"/>
      <c r="FW252" s="7"/>
      <c r="FX252" s="7"/>
      <c r="FY252" s="7"/>
      <c r="FZ252" s="7"/>
      <c r="GA252" s="7"/>
      <c r="GB252" s="7"/>
      <c r="GC252" s="7"/>
      <c r="GD252" s="7"/>
      <c r="GE252" s="7"/>
      <c r="GF252" s="7"/>
      <c r="GG252" s="7"/>
    </row>
    <row r="253" spans="1:189" x14ac:dyDescent="0.2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7"/>
      <c r="BW253" s="7"/>
      <c r="BX253" s="7"/>
      <c r="BY253" s="7"/>
      <c r="BZ253" s="7"/>
      <c r="CA253" s="7"/>
      <c r="CB253" s="7"/>
      <c r="CC253" s="7"/>
      <c r="CD253" s="7"/>
      <c r="CE253" s="7"/>
      <c r="CF253" s="7"/>
      <c r="CG253" s="7"/>
      <c r="CH253" s="7"/>
      <c r="CI253" s="7"/>
      <c r="CJ253" s="7"/>
      <c r="CK253" s="7"/>
      <c r="CL253" s="7"/>
      <c r="CM253" s="7"/>
      <c r="CN253" s="7"/>
      <c r="CO253" s="7"/>
      <c r="CP253" s="7"/>
      <c r="CQ253" s="7"/>
      <c r="CR253" s="7"/>
      <c r="CS253" s="7"/>
      <c r="CT253" s="7"/>
      <c r="CU253" s="7"/>
      <c r="CV253" s="7"/>
      <c r="CW253" s="7"/>
      <c r="CX253" s="7"/>
      <c r="CY253" s="7"/>
      <c r="CZ253" s="7"/>
      <c r="DA253" s="7"/>
      <c r="DB253" s="7"/>
      <c r="DC253" s="7"/>
      <c r="DD253" s="7"/>
      <c r="DE253" s="7"/>
      <c r="DF253" s="7"/>
      <c r="DG253" s="7"/>
      <c r="DH253" s="7"/>
      <c r="DI253" s="7"/>
      <c r="DJ253" s="7"/>
      <c r="DK253" s="7"/>
      <c r="DL253" s="7"/>
      <c r="DM253" s="7"/>
      <c r="DN253" s="7"/>
      <c r="DO253" s="7"/>
      <c r="DP253" s="7"/>
      <c r="DQ253" s="7"/>
      <c r="DR253" s="7"/>
      <c r="DS253" s="7"/>
      <c r="DT253" s="7"/>
      <c r="DU253" s="7"/>
      <c r="DV253" s="7"/>
      <c r="DW253" s="7"/>
      <c r="DX253" s="7"/>
      <c r="DY253" s="7"/>
      <c r="DZ253" s="7"/>
      <c r="EA253" s="7"/>
      <c r="EB253" s="7"/>
      <c r="EC253" s="7"/>
      <c r="ED253" s="7"/>
      <c r="EE253" s="7"/>
      <c r="EF253" s="7"/>
      <c r="EG253" s="7"/>
      <c r="EH253" s="7"/>
      <c r="EI253" s="7"/>
      <c r="EJ253" s="7"/>
      <c r="EK253" s="7"/>
      <c r="EL253" s="7"/>
      <c r="EM253" s="7"/>
      <c r="EN253" s="7"/>
      <c r="EO253" s="7"/>
      <c r="EP253" s="7"/>
      <c r="EQ253" s="7"/>
      <c r="ER253" s="7"/>
      <c r="ES253" s="7"/>
      <c r="ET253" s="7"/>
      <c r="EU253" s="7"/>
      <c r="EV253" s="7"/>
      <c r="EW253" s="7"/>
      <c r="EX253" s="7"/>
      <c r="EY253" s="7"/>
      <c r="EZ253" s="7"/>
      <c r="FA253" s="7"/>
      <c r="FB253" s="7"/>
      <c r="FC253" s="7"/>
      <c r="FD253" s="7"/>
      <c r="FE253" s="7"/>
      <c r="FF253" s="7"/>
      <c r="FG253" s="7"/>
      <c r="FH253" s="7"/>
      <c r="FI253" s="7"/>
      <c r="FJ253" s="7"/>
      <c r="FK253" s="7"/>
      <c r="FL253" s="7"/>
      <c r="FM253" s="7"/>
      <c r="FN253" s="7"/>
      <c r="FO253" s="7"/>
      <c r="FP253" s="7"/>
      <c r="FQ253" s="7"/>
      <c r="FR253" s="7"/>
      <c r="FS253" s="7"/>
      <c r="FT253" s="7"/>
      <c r="FU253" s="7"/>
      <c r="FV253" s="7"/>
      <c r="FW253" s="7"/>
      <c r="FX253" s="7"/>
      <c r="FY253" s="7"/>
      <c r="FZ253" s="7"/>
      <c r="GA253" s="7"/>
      <c r="GB253" s="7"/>
      <c r="GC253" s="7"/>
      <c r="GD253" s="7"/>
      <c r="GE253" s="7"/>
      <c r="GF253" s="7"/>
      <c r="GG253" s="7"/>
    </row>
    <row r="254" spans="1:189" x14ac:dyDescent="0.25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7"/>
      <c r="BW254" s="7"/>
      <c r="BX254" s="7"/>
      <c r="BY254" s="7"/>
      <c r="BZ254" s="7"/>
      <c r="CA254" s="7"/>
      <c r="CB254" s="7"/>
      <c r="CC254" s="7"/>
      <c r="CD254" s="7"/>
      <c r="CE254" s="7"/>
      <c r="CF254" s="7"/>
      <c r="CG254" s="7"/>
      <c r="CH254" s="7"/>
      <c r="CI254" s="7"/>
      <c r="CJ254" s="7"/>
      <c r="CK254" s="7"/>
      <c r="CL254" s="7"/>
      <c r="CM254" s="7"/>
      <c r="CN254" s="7"/>
      <c r="CO254" s="7"/>
      <c r="CP254" s="7"/>
      <c r="CQ254" s="7"/>
      <c r="CR254" s="7"/>
      <c r="CS254" s="7"/>
      <c r="CT254" s="7"/>
      <c r="CU254" s="7"/>
      <c r="CV254" s="7"/>
      <c r="CW254" s="7"/>
      <c r="CX254" s="7"/>
      <c r="CY254" s="7"/>
      <c r="CZ254" s="7"/>
      <c r="DA254" s="7"/>
      <c r="DB254" s="7"/>
      <c r="DC254" s="7"/>
      <c r="DD254" s="7"/>
      <c r="DE254" s="7"/>
      <c r="DF254" s="7"/>
      <c r="DG254" s="7"/>
      <c r="DH254" s="7"/>
      <c r="DI254" s="7"/>
      <c r="DJ254" s="7"/>
      <c r="DK254" s="7"/>
      <c r="DL254" s="7"/>
      <c r="DM254" s="7"/>
      <c r="DN254" s="7"/>
      <c r="DO254" s="7"/>
      <c r="DP254" s="7"/>
      <c r="DQ254" s="7"/>
      <c r="DR254" s="7"/>
      <c r="DS254" s="7"/>
      <c r="DT254" s="7"/>
      <c r="DU254" s="7"/>
      <c r="DV254" s="7"/>
      <c r="DW254" s="7"/>
      <c r="DX254" s="7"/>
      <c r="DY254" s="7"/>
      <c r="DZ254" s="7"/>
      <c r="EA254" s="7"/>
      <c r="EB254" s="7"/>
      <c r="EC254" s="7"/>
      <c r="ED254" s="7"/>
      <c r="EE254" s="7"/>
      <c r="EF254" s="7"/>
      <c r="EG254" s="7"/>
      <c r="EH254" s="7"/>
      <c r="EI254" s="7"/>
      <c r="EJ254" s="7"/>
      <c r="EK254" s="7"/>
      <c r="EL254" s="7"/>
      <c r="EM254" s="7"/>
      <c r="EN254" s="7"/>
      <c r="EO254" s="7"/>
      <c r="EP254" s="7"/>
      <c r="EQ254" s="7"/>
      <c r="ER254" s="7"/>
      <c r="ES254" s="7"/>
      <c r="ET254" s="7"/>
      <c r="EU254" s="7"/>
      <c r="EV254" s="7"/>
      <c r="EW254" s="7"/>
      <c r="EX254" s="7"/>
      <c r="EY254" s="7"/>
      <c r="EZ254" s="7"/>
      <c r="FA254" s="7"/>
      <c r="FB254" s="7"/>
      <c r="FC254" s="7"/>
      <c r="FD254" s="7"/>
      <c r="FE254" s="7"/>
      <c r="FF254" s="7"/>
      <c r="FG254" s="7"/>
      <c r="FH254" s="7"/>
      <c r="FI254" s="7"/>
      <c r="FJ254" s="7"/>
      <c r="FK254" s="7"/>
      <c r="FL254" s="7"/>
      <c r="FM254" s="7"/>
      <c r="FN254" s="7"/>
      <c r="FO254" s="7"/>
      <c r="FP254" s="7"/>
      <c r="FQ254" s="7"/>
      <c r="FR254" s="7"/>
      <c r="FS254" s="7"/>
      <c r="FT254" s="7"/>
      <c r="FU254" s="7"/>
      <c r="FV254" s="7"/>
      <c r="FW254" s="7"/>
      <c r="FX254" s="7"/>
      <c r="FY254" s="7"/>
      <c r="FZ254" s="7"/>
      <c r="GA254" s="7"/>
      <c r="GB254" s="7"/>
      <c r="GC254" s="7"/>
      <c r="GD254" s="7"/>
      <c r="GE254" s="7"/>
      <c r="GF254" s="7"/>
      <c r="GG254" s="7"/>
    </row>
    <row r="255" spans="1:189" x14ac:dyDescent="0.25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7"/>
      <c r="BW255" s="7"/>
      <c r="BX255" s="7"/>
      <c r="BY255" s="7"/>
      <c r="BZ255" s="7"/>
      <c r="CA255" s="7"/>
      <c r="CB255" s="7"/>
      <c r="CC255" s="7"/>
      <c r="CD255" s="7"/>
      <c r="CE255" s="7"/>
      <c r="CF255" s="7"/>
      <c r="CG255" s="7"/>
      <c r="CH255" s="7"/>
      <c r="CI255" s="7"/>
      <c r="CJ255" s="7"/>
      <c r="CK255" s="7"/>
      <c r="CL255" s="7"/>
      <c r="CM255" s="7"/>
      <c r="CN255" s="7"/>
      <c r="CO255" s="7"/>
      <c r="CP255" s="7"/>
      <c r="CQ255" s="7"/>
      <c r="CR255" s="7"/>
      <c r="CS255" s="7"/>
      <c r="CT255" s="7"/>
      <c r="CU255" s="7"/>
      <c r="CV255" s="7"/>
      <c r="CW255" s="7"/>
      <c r="CX255" s="7"/>
      <c r="CY255" s="7"/>
      <c r="CZ255" s="7"/>
      <c r="DA255" s="7"/>
      <c r="DB255" s="7"/>
      <c r="DC255" s="7"/>
      <c r="DD255" s="7"/>
      <c r="DE255" s="7"/>
      <c r="DF255" s="7"/>
      <c r="DG255" s="7"/>
      <c r="DH255" s="7"/>
      <c r="DI255" s="7"/>
      <c r="DJ255" s="7"/>
      <c r="DK255" s="7"/>
      <c r="DL255" s="7"/>
      <c r="DM255" s="7"/>
      <c r="DN255" s="7"/>
      <c r="DO255" s="7"/>
      <c r="DP255" s="7"/>
      <c r="DQ255" s="7"/>
      <c r="DR255" s="7"/>
      <c r="DS255" s="7"/>
      <c r="DT255" s="7"/>
      <c r="DU255" s="7"/>
      <c r="DV255" s="7"/>
      <c r="DW255" s="7"/>
      <c r="DX255" s="7"/>
      <c r="DY255" s="7"/>
      <c r="DZ255" s="7"/>
      <c r="EA255" s="7"/>
      <c r="EB255" s="7"/>
      <c r="EC255" s="7"/>
      <c r="ED255" s="7"/>
      <c r="EE255" s="7"/>
      <c r="EF255" s="7"/>
      <c r="EG255" s="7"/>
      <c r="EH255" s="7"/>
      <c r="EI255" s="7"/>
      <c r="EJ255" s="7"/>
      <c r="EK255" s="7"/>
      <c r="EL255" s="7"/>
      <c r="EM255" s="7"/>
      <c r="EN255" s="7"/>
      <c r="EO255" s="7"/>
      <c r="EP255" s="7"/>
      <c r="EQ255" s="7"/>
      <c r="ER255" s="7"/>
      <c r="ES255" s="7"/>
      <c r="ET255" s="7"/>
      <c r="EU255" s="7"/>
      <c r="EV255" s="7"/>
      <c r="EW255" s="7"/>
      <c r="EX255" s="7"/>
      <c r="EY255" s="7"/>
      <c r="EZ255" s="7"/>
      <c r="FA255" s="7"/>
      <c r="FB255" s="7"/>
      <c r="FC255" s="7"/>
      <c r="FD255" s="7"/>
      <c r="FE255" s="7"/>
      <c r="FF255" s="7"/>
      <c r="FG255" s="7"/>
      <c r="FH255" s="7"/>
      <c r="FI255" s="7"/>
      <c r="FJ255" s="7"/>
      <c r="FK255" s="7"/>
      <c r="FL255" s="7"/>
      <c r="FM255" s="7"/>
      <c r="FN255" s="7"/>
      <c r="FO255" s="7"/>
      <c r="FP255" s="7"/>
      <c r="FQ255" s="7"/>
      <c r="FR255" s="7"/>
      <c r="FS255" s="7"/>
      <c r="FT255" s="7"/>
      <c r="FU255" s="7"/>
      <c r="FV255" s="7"/>
      <c r="FW255" s="7"/>
      <c r="FX255" s="7"/>
      <c r="FY255" s="7"/>
      <c r="FZ255" s="7"/>
      <c r="GA255" s="7"/>
      <c r="GB255" s="7"/>
      <c r="GC255" s="7"/>
      <c r="GD255" s="7"/>
      <c r="GE255" s="7"/>
      <c r="GF255" s="7"/>
      <c r="GG255" s="7"/>
    </row>
    <row r="256" spans="1:189" x14ac:dyDescent="0.25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7"/>
      <c r="BW256" s="7"/>
      <c r="BX256" s="7"/>
      <c r="BY256" s="7"/>
      <c r="BZ256" s="7"/>
      <c r="CA256" s="7"/>
      <c r="CB256" s="7"/>
      <c r="CC256" s="7"/>
      <c r="CD256" s="7"/>
      <c r="CE256" s="7"/>
      <c r="CF256" s="7"/>
      <c r="CG256" s="7"/>
      <c r="CH256" s="7"/>
      <c r="CI256" s="7"/>
      <c r="CJ256" s="7"/>
      <c r="CK256" s="7"/>
      <c r="CL256" s="7"/>
      <c r="CM256" s="7"/>
      <c r="CN256" s="7"/>
      <c r="CO256" s="7"/>
      <c r="CP256" s="7"/>
      <c r="CQ256" s="7"/>
      <c r="CR256" s="7"/>
      <c r="CS256" s="7"/>
      <c r="CT256" s="7"/>
      <c r="CU256" s="7"/>
      <c r="CV256" s="7"/>
      <c r="CW256" s="7"/>
      <c r="CX256" s="7"/>
      <c r="CY256" s="7"/>
      <c r="CZ256" s="7"/>
      <c r="DA256" s="7"/>
      <c r="DB256" s="7"/>
      <c r="DC256" s="7"/>
      <c r="DD256" s="7"/>
      <c r="DE256" s="7"/>
      <c r="DF256" s="7"/>
      <c r="DG256" s="7"/>
      <c r="DH256" s="7"/>
      <c r="DI256" s="7"/>
      <c r="DJ256" s="7"/>
      <c r="DK256" s="7"/>
      <c r="DL256" s="7"/>
      <c r="DM256" s="7"/>
      <c r="DN256" s="7"/>
      <c r="DO256" s="7"/>
      <c r="DP256" s="7"/>
      <c r="DQ256" s="7"/>
      <c r="DR256" s="7"/>
      <c r="DS256" s="7"/>
      <c r="DT256" s="7"/>
      <c r="DU256" s="7"/>
      <c r="DV256" s="7"/>
      <c r="DW256" s="7"/>
      <c r="DX256" s="7"/>
      <c r="DY256" s="7"/>
      <c r="DZ256" s="7"/>
      <c r="EA256" s="7"/>
      <c r="EB256" s="7"/>
      <c r="EC256" s="7"/>
      <c r="ED256" s="7"/>
      <c r="EE256" s="7"/>
      <c r="EF256" s="7"/>
      <c r="EG256" s="7"/>
      <c r="EH256" s="7"/>
      <c r="EI256" s="7"/>
      <c r="EJ256" s="7"/>
      <c r="EK256" s="7"/>
      <c r="EL256" s="7"/>
      <c r="EM256" s="7"/>
      <c r="EN256" s="7"/>
      <c r="EO256" s="7"/>
      <c r="EP256" s="7"/>
      <c r="EQ256" s="7"/>
      <c r="ER256" s="7"/>
      <c r="ES256" s="7"/>
      <c r="ET256" s="7"/>
      <c r="EU256" s="7"/>
      <c r="EV256" s="7"/>
      <c r="EW256" s="7"/>
      <c r="EX256" s="7"/>
      <c r="EY256" s="7"/>
      <c r="EZ256" s="7"/>
      <c r="FA256" s="7"/>
      <c r="FB256" s="7"/>
      <c r="FC256" s="7"/>
      <c r="FD256" s="7"/>
      <c r="FE256" s="7"/>
      <c r="FF256" s="7"/>
      <c r="FG256" s="7"/>
      <c r="FH256" s="7"/>
      <c r="FI256" s="7"/>
      <c r="FJ256" s="7"/>
      <c r="FK256" s="7"/>
      <c r="FL256" s="7"/>
      <c r="FM256" s="7"/>
      <c r="FN256" s="7"/>
      <c r="FO256" s="7"/>
      <c r="FP256" s="7"/>
      <c r="FQ256" s="7"/>
      <c r="FR256" s="7"/>
      <c r="FS256" s="7"/>
      <c r="FT256" s="7"/>
      <c r="FU256" s="7"/>
      <c r="FV256" s="7"/>
      <c r="FW256" s="7"/>
      <c r="FX256" s="7"/>
      <c r="FY256" s="7"/>
      <c r="FZ256" s="7"/>
      <c r="GA256" s="7"/>
      <c r="GB256" s="7"/>
      <c r="GC256" s="7"/>
      <c r="GD256" s="7"/>
      <c r="GE256" s="7"/>
      <c r="GF256" s="7"/>
      <c r="GG256" s="7"/>
    </row>
    <row r="257" spans="1:189" x14ac:dyDescent="0.2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7"/>
      <c r="BW257" s="7"/>
      <c r="BX257" s="7"/>
      <c r="BY257" s="7"/>
      <c r="BZ257" s="7"/>
      <c r="CA257" s="7"/>
      <c r="CB257" s="7"/>
      <c r="CC257" s="7"/>
      <c r="CD257" s="7"/>
      <c r="CE257" s="7"/>
      <c r="CF257" s="7"/>
      <c r="CG257" s="7"/>
      <c r="CH257" s="7"/>
      <c r="CI257" s="7"/>
      <c r="CJ257" s="7"/>
      <c r="CK257" s="7"/>
      <c r="CL257" s="7"/>
      <c r="CM257" s="7"/>
      <c r="CN257" s="7"/>
      <c r="CO257" s="7"/>
      <c r="CP257" s="7"/>
      <c r="CQ257" s="7"/>
      <c r="CR257" s="7"/>
      <c r="CS257" s="7"/>
      <c r="CT257" s="7"/>
      <c r="CU257" s="7"/>
      <c r="CV257" s="7"/>
      <c r="CW257" s="7"/>
      <c r="CX257" s="7"/>
      <c r="CY257" s="7"/>
      <c r="CZ257" s="7"/>
      <c r="DA257" s="7"/>
      <c r="DB257" s="7"/>
      <c r="DC257" s="7"/>
      <c r="DD257" s="7"/>
      <c r="DE257" s="7"/>
      <c r="DF257" s="7"/>
      <c r="DG257" s="7"/>
      <c r="DH257" s="7"/>
      <c r="DI257" s="7"/>
      <c r="DJ257" s="7"/>
      <c r="DK257" s="7"/>
      <c r="DL257" s="7"/>
      <c r="DM257" s="7"/>
      <c r="DN257" s="7"/>
      <c r="DO257" s="7"/>
      <c r="DP257" s="7"/>
      <c r="DQ257" s="7"/>
      <c r="DR257" s="7"/>
      <c r="DS257" s="7"/>
      <c r="DT257" s="7"/>
      <c r="DU257" s="7"/>
      <c r="DV257" s="7"/>
      <c r="DW257" s="7"/>
      <c r="DX257" s="7"/>
      <c r="DY257" s="7"/>
      <c r="DZ257" s="7"/>
      <c r="EA257" s="7"/>
      <c r="EB257" s="7"/>
      <c r="EC257" s="7"/>
      <c r="ED257" s="7"/>
      <c r="EE257" s="7"/>
      <c r="EF257" s="7"/>
      <c r="EG257" s="7"/>
      <c r="EH257" s="7"/>
      <c r="EI257" s="7"/>
      <c r="EJ257" s="7"/>
      <c r="EK257" s="7"/>
      <c r="EL257" s="7"/>
      <c r="EM257" s="7"/>
      <c r="EN257" s="7"/>
      <c r="EO257" s="7"/>
      <c r="EP257" s="7"/>
      <c r="EQ257" s="7"/>
      <c r="ER257" s="7"/>
      <c r="ES257" s="7"/>
      <c r="ET257" s="7"/>
      <c r="EU257" s="7"/>
      <c r="EV257" s="7"/>
      <c r="EW257" s="7"/>
      <c r="EX257" s="7"/>
      <c r="EY257" s="7"/>
      <c r="EZ257" s="7"/>
      <c r="FA257" s="7"/>
      <c r="FB257" s="7"/>
      <c r="FC257" s="7"/>
      <c r="FD257" s="7"/>
      <c r="FE257" s="7"/>
      <c r="FF257" s="7"/>
      <c r="FG257" s="7"/>
      <c r="FH257" s="7"/>
      <c r="FI257" s="7"/>
      <c r="FJ257" s="7"/>
      <c r="FK257" s="7"/>
      <c r="FL257" s="7"/>
      <c r="FM257" s="7"/>
      <c r="FN257" s="7"/>
      <c r="FO257" s="7"/>
      <c r="FP257" s="7"/>
      <c r="FQ257" s="7"/>
      <c r="FR257" s="7"/>
      <c r="FS257" s="7"/>
      <c r="FT257" s="7"/>
      <c r="FU257" s="7"/>
      <c r="FV257" s="7"/>
      <c r="FW257" s="7"/>
      <c r="FX257" s="7"/>
      <c r="FY257" s="7"/>
      <c r="FZ257" s="7"/>
      <c r="GA257" s="7"/>
      <c r="GB257" s="7"/>
      <c r="GC257" s="7"/>
      <c r="GD257" s="7"/>
      <c r="GE257" s="7"/>
      <c r="GF257" s="7"/>
      <c r="GG257" s="7"/>
    </row>
    <row r="258" spans="1:189" x14ac:dyDescent="0.25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7"/>
      <c r="BW258" s="7"/>
      <c r="BX258" s="7"/>
      <c r="BY258" s="7"/>
      <c r="BZ258" s="7"/>
      <c r="CA258" s="7"/>
      <c r="CB258" s="7"/>
      <c r="CC258" s="7"/>
      <c r="CD258" s="7"/>
      <c r="CE258" s="7"/>
      <c r="CF258" s="7"/>
      <c r="CG258" s="7"/>
      <c r="CH258" s="7"/>
      <c r="CI258" s="7"/>
      <c r="CJ258" s="7"/>
      <c r="CK258" s="7"/>
      <c r="CL258" s="7"/>
      <c r="CM258" s="7"/>
      <c r="CN258" s="7"/>
      <c r="CO258" s="7"/>
      <c r="CP258" s="7"/>
      <c r="CQ258" s="7"/>
      <c r="CR258" s="7"/>
      <c r="CS258" s="7"/>
      <c r="CT258" s="7"/>
      <c r="CU258" s="7"/>
      <c r="CV258" s="7"/>
      <c r="CW258" s="7"/>
      <c r="CX258" s="7"/>
      <c r="CY258" s="7"/>
      <c r="CZ258" s="7"/>
      <c r="DA258" s="7"/>
      <c r="DB258" s="7"/>
      <c r="DC258" s="7"/>
      <c r="DD258" s="7"/>
      <c r="DE258" s="7"/>
      <c r="DF258" s="7"/>
      <c r="DG258" s="7"/>
      <c r="DH258" s="7"/>
      <c r="DI258" s="7"/>
      <c r="DJ258" s="7"/>
      <c r="DK258" s="7"/>
      <c r="DL258" s="7"/>
      <c r="DM258" s="7"/>
      <c r="DN258" s="7"/>
      <c r="DO258" s="7"/>
      <c r="DP258" s="7"/>
      <c r="DQ258" s="7"/>
      <c r="DR258" s="7"/>
      <c r="DS258" s="7"/>
      <c r="DT258" s="7"/>
      <c r="DU258" s="7"/>
      <c r="DV258" s="7"/>
      <c r="DW258" s="7"/>
      <c r="DX258" s="7"/>
      <c r="DY258" s="7"/>
      <c r="DZ258" s="7"/>
      <c r="EA258" s="7"/>
      <c r="EB258" s="7"/>
      <c r="EC258" s="7"/>
      <c r="ED258" s="7"/>
      <c r="EE258" s="7"/>
      <c r="EF258" s="7"/>
      <c r="EG258" s="7"/>
      <c r="EH258" s="7"/>
      <c r="EI258" s="7"/>
      <c r="EJ258" s="7"/>
      <c r="EK258" s="7"/>
      <c r="EL258" s="7"/>
      <c r="EM258" s="7"/>
      <c r="EN258" s="7"/>
      <c r="EO258" s="7"/>
      <c r="EP258" s="7"/>
      <c r="EQ258" s="7"/>
      <c r="ER258" s="7"/>
      <c r="ES258" s="7"/>
      <c r="ET258" s="7"/>
      <c r="EU258" s="7"/>
      <c r="EV258" s="7"/>
      <c r="EW258" s="7"/>
      <c r="EX258" s="7"/>
      <c r="EY258" s="7"/>
      <c r="EZ258" s="7"/>
      <c r="FA258" s="7"/>
      <c r="FB258" s="7"/>
      <c r="FC258" s="7"/>
      <c r="FD258" s="7"/>
      <c r="FE258" s="7"/>
      <c r="FF258" s="7"/>
      <c r="FG258" s="7"/>
      <c r="FH258" s="7"/>
      <c r="FI258" s="7"/>
      <c r="FJ258" s="7"/>
      <c r="FK258" s="7"/>
      <c r="FL258" s="7"/>
      <c r="FM258" s="7"/>
      <c r="FN258" s="7"/>
      <c r="FO258" s="7"/>
      <c r="FP258" s="7"/>
      <c r="FQ258" s="7"/>
      <c r="FR258" s="7"/>
      <c r="FS258" s="7"/>
      <c r="FT258" s="7"/>
      <c r="FU258" s="7"/>
      <c r="FV258" s="7"/>
      <c r="FW258" s="7"/>
      <c r="FX258" s="7"/>
      <c r="FY258" s="7"/>
      <c r="FZ258" s="7"/>
      <c r="GA258" s="7"/>
      <c r="GB258" s="7"/>
      <c r="GC258" s="7"/>
      <c r="GD258" s="7"/>
      <c r="GE258" s="7"/>
      <c r="GF258" s="7"/>
      <c r="GG258" s="7"/>
    </row>
    <row r="259" spans="1:189" x14ac:dyDescent="0.25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7"/>
      <c r="BW259" s="7"/>
      <c r="BX259" s="7"/>
      <c r="BY259" s="7"/>
      <c r="BZ259" s="7"/>
      <c r="CA259" s="7"/>
      <c r="CB259" s="7"/>
      <c r="CC259" s="7"/>
      <c r="CD259" s="7"/>
      <c r="CE259" s="7"/>
      <c r="CF259" s="7"/>
      <c r="CG259" s="7"/>
      <c r="CH259" s="7"/>
      <c r="CI259" s="7"/>
      <c r="CJ259" s="7"/>
      <c r="CK259" s="7"/>
      <c r="CL259" s="7"/>
      <c r="CM259" s="7"/>
      <c r="CN259" s="7"/>
      <c r="CO259" s="7"/>
      <c r="CP259" s="7"/>
      <c r="CQ259" s="7"/>
      <c r="CR259" s="7"/>
      <c r="CS259" s="7"/>
      <c r="CT259" s="7"/>
      <c r="CU259" s="7"/>
      <c r="CV259" s="7"/>
      <c r="CW259" s="7"/>
      <c r="CX259" s="7"/>
      <c r="CY259" s="7"/>
      <c r="CZ259" s="7"/>
      <c r="DA259" s="7"/>
      <c r="DB259" s="7"/>
      <c r="DC259" s="7"/>
      <c r="DD259" s="7"/>
      <c r="DE259" s="7"/>
      <c r="DF259" s="7"/>
      <c r="DG259" s="7"/>
      <c r="DH259" s="7"/>
      <c r="DI259" s="7"/>
      <c r="DJ259" s="7"/>
      <c r="DK259" s="7"/>
      <c r="DL259" s="7"/>
      <c r="DM259" s="7"/>
      <c r="DN259" s="7"/>
      <c r="DO259" s="7"/>
      <c r="DP259" s="7"/>
      <c r="DQ259" s="7"/>
      <c r="DR259" s="7"/>
      <c r="DS259" s="7"/>
      <c r="DT259" s="7"/>
      <c r="DU259" s="7"/>
      <c r="DV259" s="7"/>
      <c r="DW259" s="7"/>
      <c r="DX259" s="7"/>
      <c r="DY259" s="7"/>
      <c r="DZ259" s="7"/>
      <c r="EA259" s="7"/>
      <c r="EB259" s="7"/>
      <c r="EC259" s="7"/>
      <c r="ED259" s="7"/>
      <c r="EE259" s="7"/>
      <c r="EF259" s="7"/>
      <c r="EG259" s="7"/>
      <c r="EH259" s="7"/>
      <c r="EI259" s="7"/>
      <c r="EJ259" s="7"/>
      <c r="EK259" s="7"/>
      <c r="EL259" s="7"/>
      <c r="EM259" s="7"/>
      <c r="EN259" s="7"/>
      <c r="EO259" s="7"/>
      <c r="EP259" s="7"/>
      <c r="EQ259" s="7"/>
      <c r="ER259" s="7"/>
      <c r="ES259" s="7"/>
      <c r="ET259" s="7"/>
      <c r="EU259" s="7"/>
      <c r="EV259" s="7"/>
      <c r="EW259" s="7"/>
      <c r="EX259" s="7"/>
      <c r="EY259" s="7"/>
      <c r="EZ259" s="7"/>
      <c r="FA259" s="7"/>
      <c r="FB259" s="7"/>
      <c r="FC259" s="7"/>
      <c r="FD259" s="7"/>
      <c r="FE259" s="7"/>
      <c r="FF259" s="7"/>
      <c r="FG259" s="7"/>
      <c r="FH259" s="7"/>
      <c r="FI259" s="7"/>
      <c r="FJ259" s="7"/>
      <c r="FK259" s="7"/>
      <c r="FL259" s="7"/>
      <c r="FM259" s="7"/>
      <c r="FN259" s="7"/>
      <c r="FO259" s="7"/>
      <c r="FP259" s="7"/>
      <c r="FQ259" s="7"/>
      <c r="FR259" s="7"/>
      <c r="FS259" s="7"/>
      <c r="FT259" s="7"/>
      <c r="FU259" s="7"/>
      <c r="FV259" s="7"/>
      <c r="FW259" s="7"/>
      <c r="FX259" s="7"/>
      <c r="FY259" s="7"/>
      <c r="FZ259" s="7"/>
      <c r="GA259" s="7"/>
      <c r="GB259" s="7"/>
      <c r="GC259" s="7"/>
      <c r="GD259" s="7"/>
      <c r="GE259" s="7"/>
      <c r="GF259" s="7"/>
      <c r="GG259" s="7"/>
    </row>
    <row r="260" spans="1:189" x14ac:dyDescent="0.25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7"/>
      <c r="BW260" s="7"/>
      <c r="BX260" s="7"/>
      <c r="BY260" s="7"/>
      <c r="BZ260" s="7"/>
      <c r="CA260" s="7"/>
      <c r="CB260" s="7"/>
      <c r="CC260" s="7"/>
      <c r="CD260" s="7"/>
      <c r="CE260" s="7"/>
      <c r="CF260" s="7"/>
      <c r="CG260" s="7"/>
      <c r="CH260" s="7"/>
      <c r="CI260" s="7"/>
      <c r="CJ260" s="7"/>
      <c r="CK260" s="7"/>
      <c r="CL260" s="7"/>
      <c r="CM260" s="7"/>
      <c r="CN260" s="7"/>
      <c r="CO260" s="7"/>
      <c r="CP260" s="7"/>
      <c r="CQ260" s="7"/>
      <c r="CR260" s="7"/>
      <c r="CS260" s="7"/>
      <c r="CT260" s="7"/>
      <c r="CU260" s="7"/>
      <c r="CV260" s="7"/>
      <c r="CW260" s="7"/>
      <c r="CX260" s="7"/>
      <c r="CY260" s="7"/>
      <c r="CZ260" s="7"/>
      <c r="DA260" s="7"/>
      <c r="DB260" s="7"/>
      <c r="DC260" s="7"/>
      <c r="DD260" s="7"/>
      <c r="DE260" s="7"/>
      <c r="DF260" s="7"/>
      <c r="DG260" s="7"/>
      <c r="DH260" s="7"/>
      <c r="DI260" s="7"/>
      <c r="DJ260" s="7"/>
      <c r="DK260" s="7"/>
      <c r="DL260" s="7"/>
      <c r="DM260" s="7"/>
      <c r="DN260" s="7"/>
      <c r="DO260" s="7"/>
      <c r="DP260" s="7"/>
      <c r="DQ260" s="7"/>
      <c r="DR260" s="7"/>
      <c r="DS260" s="7"/>
      <c r="DT260" s="7"/>
      <c r="DU260" s="7"/>
      <c r="DV260" s="7"/>
      <c r="DW260" s="7"/>
      <c r="DX260" s="7"/>
      <c r="DY260" s="7"/>
      <c r="DZ260" s="7"/>
      <c r="EA260" s="7"/>
      <c r="EB260" s="7"/>
      <c r="EC260" s="7"/>
      <c r="ED260" s="7"/>
      <c r="EE260" s="7"/>
      <c r="EF260" s="7"/>
      <c r="EG260" s="7"/>
      <c r="EH260" s="7"/>
      <c r="EI260" s="7"/>
      <c r="EJ260" s="7"/>
      <c r="EK260" s="7"/>
      <c r="EL260" s="7"/>
      <c r="EM260" s="7"/>
      <c r="EN260" s="7"/>
      <c r="EO260" s="7"/>
      <c r="EP260" s="7"/>
      <c r="EQ260" s="7"/>
      <c r="ER260" s="7"/>
      <c r="ES260" s="7"/>
      <c r="ET260" s="7"/>
      <c r="EU260" s="7"/>
      <c r="EV260" s="7"/>
      <c r="EW260" s="7"/>
      <c r="EX260" s="7"/>
      <c r="EY260" s="7"/>
      <c r="EZ260" s="7"/>
      <c r="FA260" s="7"/>
      <c r="FB260" s="7"/>
      <c r="FC260" s="7"/>
      <c r="FD260" s="7"/>
      <c r="FE260" s="7"/>
      <c r="FF260" s="7"/>
      <c r="FG260" s="7"/>
      <c r="FH260" s="7"/>
      <c r="FI260" s="7"/>
      <c r="FJ260" s="7"/>
      <c r="FK260" s="7"/>
      <c r="FL260" s="7"/>
      <c r="FM260" s="7"/>
      <c r="FN260" s="7"/>
      <c r="FO260" s="7"/>
      <c r="FP260" s="7"/>
      <c r="FQ260" s="7"/>
      <c r="FR260" s="7"/>
      <c r="FS260" s="7"/>
      <c r="FT260" s="7"/>
      <c r="FU260" s="7"/>
      <c r="FV260" s="7"/>
      <c r="FW260" s="7"/>
      <c r="FX260" s="7"/>
      <c r="FY260" s="7"/>
      <c r="FZ260" s="7"/>
      <c r="GA260" s="7"/>
      <c r="GB260" s="7"/>
      <c r="GC260" s="7"/>
      <c r="GD260" s="7"/>
      <c r="GE260" s="7"/>
      <c r="GF260" s="7"/>
      <c r="GG260" s="7"/>
    </row>
    <row r="261" spans="1:189" x14ac:dyDescent="0.25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7"/>
      <c r="BW261" s="7"/>
      <c r="BX261" s="7"/>
      <c r="BY261" s="7"/>
      <c r="BZ261" s="7"/>
      <c r="CA261" s="7"/>
      <c r="CB261" s="7"/>
      <c r="CC261" s="7"/>
      <c r="CD261" s="7"/>
      <c r="CE261" s="7"/>
      <c r="CF261" s="7"/>
      <c r="CG261" s="7"/>
      <c r="CH261" s="7"/>
      <c r="CI261" s="7"/>
      <c r="CJ261" s="7"/>
      <c r="CK261" s="7"/>
      <c r="CL261" s="7"/>
      <c r="CM261" s="7"/>
      <c r="CN261" s="7"/>
      <c r="CO261" s="7"/>
      <c r="CP261" s="7"/>
      <c r="CQ261" s="7"/>
      <c r="CR261" s="7"/>
      <c r="CS261" s="7"/>
      <c r="CT261" s="7"/>
      <c r="CU261" s="7"/>
      <c r="CV261" s="7"/>
      <c r="CW261" s="7"/>
      <c r="CX261" s="7"/>
      <c r="CY261" s="7"/>
      <c r="CZ261" s="7"/>
      <c r="DA261" s="7"/>
      <c r="DB261" s="7"/>
      <c r="DC261" s="7"/>
      <c r="DD261" s="7"/>
      <c r="DE261" s="7"/>
      <c r="DF261" s="7"/>
      <c r="DG261" s="7"/>
      <c r="DH261" s="7"/>
      <c r="DI261" s="7"/>
      <c r="DJ261" s="7"/>
      <c r="DK261" s="7"/>
      <c r="DL261" s="7"/>
      <c r="DM261" s="7"/>
      <c r="DN261" s="7"/>
      <c r="DO261" s="7"/>
      <c r="DP261" s="7"/>
      <c r="DQ261" s="7"/>
      <c r="DR261" s="7"/>
      <c r="DS261" s="7"/>
      <c r="DT261" s="7"/>
      <c r="DU261" s="7"/>
      <c r="DV261" s="7"/>
      <c r="DW261" s="7"/>
      <c r="DX261" s="7"/>
      <c r="DY261" s="7"/>
      <c r="DZ261" s="7"/>
      <c r="EA261" s="7"/>
      <c r="EB261" s="7"/>
      <c r="EC261" s="7"/>
      <c r="ED261" s="7"/>
      <c r="EE261" s="7"/>
      <c r="EF261" s="7"/>
      <c r="EG261" s="7"/>
      <c r="EH261" s="7"/>
      <c r="EI261" s="7"/>
      <c r="EJ261" s="7"/>
      <c r="EK261" s="7"/>
      <c r="EL261" s="7"/>
      <c r="EM261" s="7"/>
      <c r="EN261" s="7"/>
      <c r="EO261" s="7"/>
      <c r="EP261" s="7"/>
      <c r="EQ261" s="7"/>
      <c r="ER261" s="7"/>
      <c r="ES261" s="7"/>
      <c r="ET261" s="7"/>
      <c r="EU261" s="7"/>
      <c r="EV261" s="7"/>
      <c r="EW261" s="7"/>
      <c r="EX261" s="7"/>
      <c r="EY261" s="7"/>
      <c r="EZ261" s="7"/>
      <c r="FA261" s="7"/>
      <c r="FB261" s="7"/>
      <c r="FC261" s="7"/>
      <c r="FD261" s="7"/>
      <c r="FE261" s="7"/>
      <c r="FF261" s="7"/>
      <c r="FG261" s="7"/>
      <c r="FH261" s="7"/>
      <c r="FI261" s="7"/>
      <c r="FJ261" s="7"/>
      <c r="FK261" s="7"/>
      <c r="FL261" s="7"/>
      <c r="FM261" s="7"/>
      <c r="FN261" s="7"/>
      <c r="FO261" s="7"/>
      <c r="FP261" s="7"/>
      <c r="FQ261" s="7"/>
      <c r="FR261" s="7"/>
      <c r="FS261" s="7"/>
      <c r="FT261" s="7"/>
      <c r="FU261" s="7"/>
      <c r="FV261" s="7"/>
      <c r="FW261" s="7"/>
      <c r="FX261" s="7"/>
      <c r="FY261" s="7"/>
      <c r="FZ261" s="7"/>
      <c r="GA261" s="7"/>
      <c r="GB261" s="7"/>
      <c r="GC261" s="7"/>
      <c r="GD261" s="7"/>
      <c r="GE261" s="7"/>
      <c r="GF261" s="7"/>
      <c r="GG261" s="7"/>
    </row>
    <row r="262" spans="1:189" x14ac:dyDescent="0.25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7"/>
      <c r="BW262" s="7"/>
      <c r="BX262" s="7"/>
      <c r="BY262" s="7"/>
      <c r="BZ262" s="7"/>
      <c r="CA262" s="7"/>
      <c r="CB262" s="7"/>
      <c r="CC262" s="7"/>
      <c r="CD262" s="7"/>
      <c r="CE262" s="7"/>
      <c r="CF262" s="7"/>
      <c r="CG262" s="7"/>
      <c r="CH262" s="7"/>
      <c r="CI262" s="7"/>
      <c r="CJ262" s="7"/>
      <c r="CK262" s="7"/>
      <c r="CL262" s="7"/>
      <c r="CM262" s="7"/>
      <c r="CN262" s="7"/>
      <c r="CO262" s="7"/>
      <c r="CP262" s="7"/>
      <c r="CQ262" s="7"/>
      <c r="CR262" s="7"/>
      <c r="CS262" s="7"/>
      <c r="CT262" s="7"/>
      <c r="CU262" s="7"/>
      <c r="CV262" s="7"/>
      <c r="CW262" s="7"/>
      <c r="CX262" s="7"/>
      <c r="CY262" s="7"/>
      <c r="CZ262" s="7"/>
      <c r="DA262" s="7"/>
      <c r="DB262" s="7"/>
      <c r="DC262" s="7"/>
      <c r="DD262" s="7"/>
      <c r="DE262" s="7"/>
      <c r="DF262" s="7"/>
      <c r="DG262" s="7"/>
      <c r="DH262" s="7"/>
      <c r="DI262" s="7"/>
      <c r="DJ262" s="7"/>
      <c r="DK262" s="7"/>
      <c r="DL262" s="7"/>
      <c r="DM262" s="7"/>
      <c r="DN262" s="7"/>
      <c r="DO262" s="7"/>
      <c r="DP262" s="7"/>
      <c r="DQ262" s="7"/>
      <c r="DR262" s="7"/>
      <c r="DS262" s="7"/>
      <c r="DT262" s="7"/>
      <c r="DU262" s="7"/>
      <c r="DV262" s="7"/>
      <c r="DW262" s="7"/>
      <c r="DX262" s="7"/>
      <c r="DY262" s="7"/>
      <c r="DZ262" s="7"/>
      <c r="EA262" s="7"/>
      <c r="EB262" s="7"/>
      <c r="EC262" s="7"/>
      <c r="ED262" s="7"/>
      <c r="EE262" s="7"/>
      <c r="EF262" s="7"/>
      <c r="EG262" s="7"/>
      <c r="EH262" s="7"/>
      <c r="EI262" s="7"/>
      <c r="EJ262" s="7"/>
      <c r="EK262" s="7"/>
      <c r="EL262" s="7"/>
      <c r="EM262" s="7"/>
      <c r="EN262" s="7"/>
      <c r="EO262" s="7"/>
      <c r="EP262" s="7"/>
      <c r="EQ262" s="7"/>
      <c r="ER262" s="7"/>
      <c r="ES262" s="7"/>
      <c r="ET262" s="7"/>
      <c r="EU262" s="7"/>
      <c r="EV262" s="7"/>
      <c r="EW262" s="7"/>
      <c r="EX262" s="7"/>
      <c r="EY262" s="7"/>
      <c r="EZ262" s="7"/>
      <c r="FA262" s="7"/>
      <c r="FB262" s="7"/>
      <c r="FC262" s="7"/>
      <c r="FD262" s="7"/>
      <c r="FE262" s="7"/>
      <c r="FF262" s="7"/>
      <c r="FG262" s="7"/>
      <c r="FH262" s="7"/>
      <c r="FI262" s="7"/>
      <c r="FJ262" s="7"/>
      <c r="FK262" s="7"/>
      <c r="FL262" s="7"/>
      <c r="FM262" s="7"/>
      <c r="FN262" s="7"/>
      <c r="FO262" s="7"/>
      <c r="FP262" s="7"/>
      <c r="FQ262" s="7"/>
      <c r="FR262" s="7"/>
      <c r="FS262" s="7"/>
      <c r="FT262" s="7"/>
      <c r="FU262" s="7"/>
      <c r="FV262" s="7"/>
      <c r="FW262" s="7"/>
      <c r="FX262" s="7"/>
      <c r="FY262" s="7"/>
      <c r="FZ262" s="7"/>
      <c r="GA262" s="7"/>
      <c r="GB262" s="7"/>
      <c r="GC262" s="7"/>
      <c r="GD262" s="7"/>
      <c r="GE262" s="7"/>
      <c r="GF262" s="7"/>
      <c r="GG262" s="7"/>
    </row>
    <row r="263" spans="1:189" x14ac:dyDescent="0.2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7"/>
      <c r="BW263" s="7"/>
      <c r="BX263" s="7"/>
      <c r="BY263" s="7"/>
      <c r="BZ263" s="7"/>
      <c r="CA263" s="7"/>
      <c r="CB263" s="7"/>
      <c r="CC263" s="7"/>
      <c r="CD263" s="7"/>
      <c r="CE263" s="7"/>
      <c r="CF263" s="7"/>
      <c r="CG263" s="7"/>
      <c r="CH263" s="7"/>
      <c r="CI263" s="7"/>
      <c r="CJ263" s="7"/>
      <c r="CK263" s="7"/>
      <c r="CL263" s="7"/>
      <c r="CM263" s="7"/>
      <c r="CN263" s="7"/>
      <c r="CO263" s="7"/>
      <c r="CP263" s="7"/>
      <c r="CQ263" s="7"/>
      <c r="CR263" s="7"/>
      <c r="CS263" s="7"/>
      <c r="CT263" s="7"/>
      <c r="CU263" s="7"/>
      <c r="CV263" s="7"/>
      <c r="CW263" s="7"/>
      <c r="CX263" s="7"/>
      <c r="CY263" s="7"/>
      <c r="CZ263" s="7"/>
      <c r="DA263" s="7"/>
      <c r="DB263" s="7"/>
      <c r="DC263" s="7"/>
      <c r="DD263" s="7"/>
      <c r="DE263" s="7"/>
      <c r="DF263" s="7"/>
      <c r="DG263" s="7"/>
      <c r="DH263" s="7"/>
      <c r="DI263" s="7"/>
      <c r="DJ263" s="7"/>
      <c r="DK263" s="7"/>
      <c r="DL263" s="7"/>
      <c r="DM263" s="7"/>
      <c r="DN263" s="7"/>
      <c r="DO263" s="7"/>
      <c r="DP263" s="7"/>
      <c r="DQ263" s="7"/>
      <c r="DR263" s="7"/>
      <c r="DS263" s="7"/>
      <c r="DT263" s="7"/>
      <c r="DU263" s="7"/>
      <c r="DV263" s="7"/>
      <c r="DW263" s="7"/>
      <c r="DX263" s="7"/>
      <c r="DY263" s="7"/>
      <c r="DZ263" s="7"/>
      <c r="EA263" s="7"/>
      <c r="EB263" s="7"/>
      <c r="EC263" s="7"/>
      <c r="ED263" s="7"/>
      <c r="EE263" s="7"/>
      <c r="EF263" s="7"/>
      <c r="EG263" s="7"/>
      <c r="EH263" s="7"/>
      <c r="EI263" s="7"/>
      <c r="EJ263" s="7"/>
      <c r="EK263" s="7"/>
      <c r="EL263" s="7"/>
      <c r="EM263" s="7"/>
      <c r="EN263" s="7"/>
      <c r="EO263" s="7"/>
      <c r="EP263" s="7"/>
      <c r="EQ263" s="7"/>
      <c r="ER263" s="7"/>
      <c r="ES263" s="7"/>
      <c r="ET263" s="7"/>
      <c r="EU263" s="7"/>
      <c r="EV263" s="7"/>
      <c r="EW263" s="7"/>
      <c r="EX263" s="7"/>
      <c r="EY263" s="7"/>
      <c r="EZ263" s="7"/>
      <c r="FA263" s="7"/>
      <c r="FB263" s="7"/>
      <c r="FC263" s="7"/>
      <c r="FD263" s="7"/>
      <c r="FE263" s="7"/>
      <c r="FF263" s="7"/>
      <c r="FG263" s="7"/>
      <c r="FH263" s="7"/>
      <c r="FI263" s="7"/>
      <c r="FJ263" s="7"/>
      <c r="FK263" s="7"/>
      <c r="FL263" s="7"/>
      <c r="FM263" s="7"/>
      <c r="FN263" s="7"/>
      <c r="FO263" s="7"/>
      <c r="FP263" s="7"/>
      <c r="FQ263" s="7"/>
      <c r="FR263" s="7"/>
      <c r="FS263" s="7"/>
      <c r="FT263" s="7"/>
      <c r="FU263" s="7"/>
      <c r="FV263" s="7"/>
      <c r="FW263" s="7"/>
      <c r="FX263" s="7"/>
      <c r="FY263" s="7"/>
      <c r="FZ263" s="7"/>
      <c r="GA263" s="7"/>
      <c r="GB263" s="7"/>
      <c r="GC263" s="7"/>
      <c r="GD263" s="7"/>
      <c r="GE263" s="7"/>
      <c r="GF263" s="7"/>
      <c r="GG263" s="7"/>
    </row>
    <row r="264" spans="1:189" x14ac:dyDescent="0.25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7"/>
      <c r="BW264" s="7"/>
      <c r="BX264" s="7"/>
      <c r="BY264" s="7"/>
      <c r="BZ264" s="7"/>
      <c r="CA264" s="7"/>
      <c r="CB264" s="7"/>
      <c r="CC264" s="7"/>
      <c r="CD264" s="7"/>
      <c r="CE264" s="7"/>
      <c r="CF264" s="7"/>
      <c r="CG264" s="7"/>
      <c r="CH264" s="7"/>
      <c r="CI264" s="7"/>
      <c r="CJ264" s="7"/>
      <c r="CK264" s="7"/>
      <c r="CL264" s="7"/>
      <c r="CM264" s="7"/>
      <c r="CN264" s="7"/>
      <c r="CO264" s="7"/>
      <c r="CP264" s="7"/>
      <c r="CQ264" s="7"/>
      <c r="CR264" s="7"/>
      <c r="CS264" s="7"/>
      <c r="CT264" s="7"/>
      <c r="CU264" s="7"/>
      <c r="CV264" s="7"/>
      <c r="CW264" s="7"/>
      <c r="CX264" s="7"/>
      <c r="CY264" s="7"/>
      <c r="CZ264" s="7"/>
      <c r="DA264" s="7"/>
      <c r="DB264" s="7"/>
      <c r="DC264" s="7"/>
      <c r="DD264" s="7"/>
      <c r="DE264" s="7"/>
      <c r="DF264" s="7"/>
      <c r="DG264" s="7"/>
      <c r="DH264" s="7"/>
      <c r="DI264" s="7"/>
      <c r="DJ264" s="7"/>
      <c r="DK264" s="7"/>
      <c r="DL264" s="7"/>
      <c r="DM264" s="7"/>
      <c r="DN264" s="7"/>
      <c r="DO264" s="7"/>
      <c r="DP264" s="7"/>
      <c r="DQ264" s="7"/>
      <c r="DR264" s="7"/>
      <c r="DS264" s="7"/>
      <c r="DT264" s="7"/>
      <c r="DU264" s="7"/>
      <c r="DV264" s="7"/>
      <c r="DW264" s="7"/>
      <c r="DX264" s="7"/>
      <c r="DY264" s="7"/>
      <c r="DZ264" s="7"/>
      <c r="EA264" s="7"/>
      <c r="EB264" s="7"/>
      <c r="EC264" s="7"/>
      <c r="ED264" s="7"/>
      <c r="EE264" s="7"/>
      <c r="EF264" s="7"/>
      <c r="EG264" s="7"/>
      <c r="EH264" s="7"/>
      <c r="EI264" s="7"/>
      <c r="EJ264" s="7"/>
      <c r="EK264" s="7"/>
      <c r="EL264" s="7"/>
      <c r="EM264" s="7"/>
      <c r="EN264" s="7"/>
      <c r="EO264" s="7"/>
      <c r="EP264" s="7"/>
      <c r="EQ264" s="7"/>
      <c r="ER264" s="7"/>
      <c r="ES264" s="7"/>
      <c r="ET264" s="7"/>
      <c r="EU264" s="7"/>
      <c r="EV264" s="7"/>
      <c r="EW264" s="7"/>
      <c r="EX264" s="7"/>
      <c r="EY264" s="7"/>
      <c r="EZ264" s="7"/>
      <c r="FA264" s="7"/>
      <c r="FB264" s="7"/>
      <c r="FC264" s="7"/>
      <c r="FD264" s="7"/>
      <c r="FE264" s="7"/>
      <c r="FF264" s="7"/>
      <c r="FG264" s="7"/>
      <c r="FH264" s="7"/>
      <c r="FI264" s="7"/>
      <c r="FJ264" s="7"/>
      <c r="FK264" s="7"/>
      <c r="FL264" s="7"/>
      <c r="FM264" s="7"/>
      <c r="FN264" s="7"/>
      <c r="FO264" s="7"/>
      <c r="FP264" s="7"/>
      <c r="FQ264" s="7"/>
      <c r="FR264" s="7"/>
      <c r="FS264" s="7"/>
      <c r="FT264" s="7"/>
      <c r="FU264" s="7"/>
      <c r="FV264" s="7"/>
      <c r="FW264" s="7"/>
      <c r="FX264" s="7"/>
      <c r="FY264" s="7"/>
      <c r="FZ264" s="7"/>
      <c r="GA264" s="7"/>
      <c r="GB264" s="7"/>
      <c r="GC264" s="7"/>
      <c r="GD264" s="7"/>
      <c r="GE264" s="7"/>
      <c r="GF264" s="7"/>
      <c r="GG264" s="7"/>
    </row>
    <row r="265" spans="1:189" x14ac:dyDescent="0.25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7"/>
      <c r="BW265" s="7"/>
      <c r="BX265" s="7"/>
      <c r="BY265" s="7"/>
      <c r="BZ265" s="7"/>
      <c r="CA265" s="7"/>
      <c r="CB265" s="7"/>
      <c r="CC265" s="7"/>
      <c r="CD265" s="7"/>
      <c r="CE265" s="7"/>
      <c r="CF265" s="7"/>
      <c r="CG265" s="7"/>
      <c r="CH265" s="7"/>
      <c r="CI265" s="7"/>
      <c r="CJ265" s="7"/>
      <c r="CK265" s="7"/>
      <c r="CL265" s="7"/>
      <c r="CM265" s="7"/>
      <c r="CN265" s="7"/>
      <c r="CO265" s="7"/>
      <c r="CP265" s="7"/>
      <c r="CQ265" s="7"/>
      <c r="CR265" s="7"/>
      <c r="CS265" s="7"/>
      <c r="CT265" s="7"/>
      <c r="CU265" s="7"/>
      <c r="CV265" s="7"/>
      <c r="CW265" s="7"/>
      <c r="CX265" s="7"/>
      <c r="CY265" s="7"/>
      <c r="CZ265" s="7"/>
      <c r="DA265" s="7"/>
      <c r="DB265" s="7"/>
      <c r="DC265" s="7"/>
      <c r="DD265" s="7"/>
      <c r="DE265" s="7"/>
      <c r="DF265" s="7"/>
      <c r="DG265" s="7"/>
      <c r="DH265" s="7"/>
      <c r="DI265" s="7"/>
      <c r="DJ265" s="7"/>
      <c r="DK265" s="7"/>
      <c r="DL265" s="7"/>
      <c r="DM265" s="7"/>
      <c r="DN265" s="7"/>
      <c r="DO265" s="7"/>
      <c r="DP265" s="7"/>
      <c r="DQ265" s="7"/>
      <c r="DR265" s="7"/>
      <c r="DS265" s="7"/>
      <c r="DT265" s="7"/>
      <c r="DU265" s="7"/>
      <c r="DV265" s="7"/>
      <c r="DW265" s="7"/>
      <c r="DX265" s="7"/>
      <c r="DY265" s="7"/>
      <c r="DZ265" s="7"/>
      <c r="EA265" s="7"/>
      <c r="EB265" s="7"/>
      <c r="EC265" s="7"/>
      <c r="ED265" s="7"/>
      <c r="EE265" s="7"/>
      <c r="EF265" s="7"/>
      <c r="EG265" s="7"/>
      <c r="EH265" s="7"/>
      <c r="EI265" s="7"/>
      <c r="EJ265" s="7"/>
      <c r="EK265" s="7"/>
      <c r="EL265" s="7"/>
      <c r="EM265" s="7"/>
      <c r="EN265" s="7"/>
      <c r="EO265" s="7"/>
      <c r="EP265" s="7"/>
      <c r="EQ265" s="7"/>
      <c r="ER265" s="7"/>
      <c r="ES265" s="7"/>
      <c r="ET265" s="7"/>
      <c r="EU265" s="7"/>
      <c r="EV265" s="7"/>
      <c r="EW265" s="7"/>
      <c r="EX265" s="7"/>
      <c r="EY265" s="7"/>
      <c r="EZ265" s="7"/>
      <c r="FA265" s="7"/>
      <c r="FB265" s="7"/>
      <c r="FC265" s="7"/>
      <c r="FD265" s="7"/>
      <c r="FE265" s="7"/>
      <c r="FF265" s="7"/>
      <c r="FG265" s="7"/>
      <c r="FH265" s="7"/>
      <c r="FI265" s="7"/>
      <c r="FJ265" s="7"/>
      <c r="FK265" s="7"/>
      <c r="FL265" s="7"/>
      <c r="FM265" s="7"/>
      <c r="FN265" s="7"/>
      <c r="FO265" s="7"/>
      <c r="FP265" s="7"/>
      <c r="FQ265" s="7"/>
      <c r="FR265" s="7"/>
      <c r="FS265" s="7"/>
      <c r="FT265" s="7"/>
      <c r="FU265" s="7"/>
      <c r="FV265" s="7"/>
      <c r="FW265" s="7"/>
      <c r="FX265" s="7"/>
      <c r="FY265" s="7"/>
      <c r="FZ265" s="7"/>
      <c r="GA265" s="7"/>
      <c r="GB265" s="7"/>
      <c r="GC265" s="7"/>
      <c r="GD265" s="7"/>
      <c r="GE265" s="7"/>
      <c r="GF265" s="7"/>
      <c r="GG265" s="7"/>
    </row>
    <row r="266" spans="1:189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7"/>
      <c r="BW266" s="7"/>
      <c r="BX266" s="7"/>
      <c r="BY266" s="7"/>
      <c r="BZ266" s="7"/>
      <c r="CA266" s="7"/>
      <c r="CB266" s="7"/>
      <c r="CC266" s="7"/>
      <c r="CD266" s="7"/>
      <c r="CE266" s="7"/>
      <c r="CF266" s="7"/>
      <c r="CG266" s="7"/>
      <c r="CH266" s="7"/>
      <c r="CI266" s="7"/>
      <c r="CJ266" s="7"/>
      <c r="CK266" s="7"/>
      <c r="CL266" s="7"/>
      <c r="CM266" s="7"/>
      <c r="CN266" s="7"/>
      <c r="CO266" s="7"/>
      <c r="CP266" s="7"/>
      <c r="CQ266" s="7"/>
      <c r="CR266" s="7"/>
      <c r="CS266" s="7"/>
      <c r="CT266" s="7"/>
      <c r="CU266" s="7"/>
      <c r="CV266" s="7"/>
      <c r="CW266" s="7"/>
      <c r="CX266" s="7"/>
      <c r="CY266" s="7"/>
      <c r="CZ266" s="7"/>
      <c r="DA266" s="7"/>
      <c r="DB266" s="7"/>
      <c r="DC266" s="7"/>
      <c r="DD266" s="7"/>
      <c r="DE266" s="7"/>
      <c r="DF266" s="7"/>
      <c r="DG266" s="7"/>
      <c r="DH266" s="7"/>
      <c r="DI266" s="7"/>
      <c r="DJ266" s="7"/>
      <c r="DK266" s="7"/>
      <c r="DL266" s="7"/>
      <c r="DM266" s="7"/>
      <c r="DN266" s="7"/>
      <c r="DO266" s="7"/>
      <c r="DP266" s="7"/>
      <c r="DQ266" s="7"/>
      <c r="DR266" s="7"/>
      <c r="DS266" s="7"/>
      <c r="DT266" s="7"/>
      <c r="DU266" s="7"/>
      <c r="DV266" s="7"/>
      <c r="DW266" s="7"/>
      <c r="DX266" s="7"/>
      <c r="DY266" s="7"/>
      <c r="DZ266" s="7"/>
      <c r="EA266" s="7"/>
      <c r="EB266" s="7"/>
      <c r="EC266" s="7"/>
      <c r="ED266" s="7"/>
      <c r="EE266" s="7"/>
      <c r="EF266" s="7"/>
      <c r="EG266" s="7"/>
      <c r="EH266" s="7"/>
      <c r="EI266" s="7"/>
      <c r="EJ266" s="7"/>
      <c r="EK266" s="7"/>
      <c r="EL266" s="7"/>
      <c r="EM266" s="7"/>
      <c r="EN266" s="7"/>
      <c r="EO266" s="7"/>
      <c r="EP266" s="7"/>
      <c r="EQ266" s="7"/>
      <c r="ER266" s="7"/>
      <c r="ES266" s="7"/>
      <c r="ET266" s="7"/>
      <c r="EU266" s="7"/>
      <c r="EV266" s="7"/>
      <c r="EW266" s="7"/>
      <c r="EX266" s="7"/>
      <c r="EY266" s="7"/>
      <c r="EZ266" s="7"/>
      <c r="FA266" s="7"/>
      <c r="FB266" s="7"/>
      <c r="FC266" s="7"/>
      <c r="FD266" s="7"/>
      <c r="FE266" s="7"/>
      <c r="FF266" s="7"/>
      <c r="FG266" s="7"/>
      <c r="FH266" s="7"/>
      <c r="FI266" s="7"/>
      <c r="FJ266" s="7"/>
      <c r="FK266" s="7"/>
      <c r="FL266" s="7"/>
      <c r="FM266" s="7"/>
      <c r="FN266" s="7"/>
      <c r="FO266" s="7"/>
      <c r="FP266" s="7"/>
      <c r="FQ266" s="7"/>
      <c r="FR266" s="7"/>
      <c r="FS266" s="7"/>
      <c r="FT266" s="7"/>
      <c r="FU266" s="7"/>
      <c r="FV266" s="7"/>
      <c r="FW266" s="7"/>
      <c r="FX266" s="7"/>
      <c r="FY266" s="7"/>
      <c r="FZ266" s="7"/>
      <c r="GA266" s="7"/>
      <c r="GB266" s="7"/>
      <c r="GC266" s="7"/>
      <c r="GD266" s="7"/>
      <c r="GE266" s="7"/>
      <c r="GF266" s="7"/>
      <c r="GG266" s="7"/>
    </row>
    <row r="267" spans="1:189" x14ac:dyDescent="0.25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7"/>
      <c r="BW267" s="7"/>
      <c r="BX267" s="7"/>
      <c r="BY267" s="7"/>
      <c r="BZ267" s="7"/>
      <c r="CA267" s="7"/>
      <c r="CB267" s="7"/>
      <c r="CC267" s="7"/>
      <c r="CD267" s="7"/>
      <c r="CE267" s="7"/>
      <c r="CF267" s="7"/>
      <c r="CG267" s="7"/>
      <c r="CH267" s="7"/>
      <c r="CI267" s="7"/>
      <c r="CJ267" s="7"/>
      <c r="CK267" s="7"/>
      <c r="CL267" s="7"/>
      <c r="CM267" s="7"/>
      <c r="CN267" s="7"/>
      <c r="CO267" s="7"/>
      <c r="CP267" s="7"/>
      <c r="CQ267" s="7"/>
      <c r="CR267" s="7"/>
      <c r="CS267" s="7"/>
      <c r="CT267" s="7"/>
      <c r="CU267" s="7"/>
      <c r="CV267" s="7"/>
      <c r="CW267" s="7"/>
      <c r="CX267" s="7"/>
      <c r="CY267" s="7"/>
      <c r="CZ267" s="7"/>
      <c r="DA267" s="7"/>
      <c r="DB267" s="7"/>
      <c r="DC267" s="7"/>
      <c r="DD267" s="7"/>
      <c r="DE267" s="7"/>
      <c r="DF267" s="7"/>
      <c r="DG267" s="7"/>
      <c r="DH267" s="7"/>
      <c r="DI267" s="7"/>
      <c r="DJ267" s="7"/>
      <c r="DK267" s="7"/>
      <c r="DL267" s="7"/>
      <c r="DM267" s="7"/>
      <c r="DN267" s="7"/>
      <c r="DO267" s="7"/>
      <c r="DP267" s="7"/>
      <c r="DQ267" s="7"/>
      <c r="DR267" s="7"/>
      <c r="DS267" s="7"/>
      <c r="DT267" s="7"/>
      <c r="DU267" s="7"/>
      <c r="DV267" s="7"/>
      <c r="DW267" s="7"/>
      <c r="DX267" s="7"/>
      <c r="DY267" s="7"/>
      <c r="DZ267" s="7"/>
      <c r="EA267" s="7"/>
      <c r="EB267" s="7"/>
      <c r="EC267" s="7"/>
      <c r="ED267" s="7"/>
      <c r="EE267" s="7"/>
      <c r="EF267" s="7"/>
      <c r="EG267" s="7"/>
      <c r="EH267" s="7"/>
      <c r="EI267" s="7"/>
      <c r="EJ267" s="7"/>
      <c r="EK267" s="7"/>
      <c r="EL267" s="7"/>
      <c r="EM267" s="7"/>
      <c r="EN267" s="7"/>
      <c r="EO267" s="7"/>
      <c r="EP267" s="7"/>
      <c r="EQ267" s="7"/>
      <c r="ER267" s="7"/>
      <c r="ES267" s="7"/>
      <c r="ET267" s="7"/>
      <c r="EU267" s="7"/>
      <c r="EV267" s="7"/>
      <c r="EW267" s="7"/>
      <c r="EX267" s="7"/>
      <c r="EY267" s="7"/>
      <c r="EZ267" s="7"/>
      <c r="FA267" s="7"/>
      <c r="FB267" s="7"/>
      <c r="FC267" s="7"/>
      <c r="FD267" s="7"/>
      <c r="FE267" s="7"/>
      <c r="FF267" s="7"/>
      <c r="FG267" s="7"/>
      <c r="FH267" s="7"/>
      <c r="FI267" s="7"/>
      <c r="FJ267" s="7"/>
      <c r="FK267" s="7"/>
      <c r="FL267" s="7"/>
      <c r="FM267" s="7"/>
      <c r="FN267" s="7"/>
      <c r="FO267" s="7"/>
      <c r="FP267" s="7"/>
      <c r="FQ267" s="7"/>
      <c r="FR267" s="7"/>
      <c r="FS267" s="7"/>
      <c r="FT267" s="7"/>
      <c r="FU267" s="7"/>
      <c r="FV267" s="7"/>
      <c r="FW267" s="7"/>
      <c r="FX267" s="7"/>
      <c r="FY267" s="7"/>
      <c r="FZ267" s="7"/>
      <c r="GA267" s="7"/>
      <c r="GB267" s="7"/>
      <c r="GC267" s="7"/>
      <c r="GD267" s="7"/>
      <c r="GE267" s="7"/>
      <c r="GF267" s="7"/>
      <c r="GG267" s="7"/>
    </row>
    <row r="268" spans="1:189" x14ac:dyDescent="0.25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7"/>
      <c r="BW268" s="7"/>
      <c r="BX268" s="7"/>
      <c r="BY268" s="7"/>
      <c r="BZ268" s="7"/>
      <c r="CA268" s="7"/>
      <c r="CB268" s="7"/>
      <c r="CC268" s="7"/>
      <c r="CD268" s="7"/>
      <c r="CE268" s="7"/>
      <c r="CF268" s="7"/>
      <c r="CG268" s="7"/>
      <c r="CH268" s="7"/>
      <c r="CI268" s="7"/>
      <c r="CJ268" s="7"/>
      <c r="CK268" s="7"/>
      <c r="CL268" s="7"/>
      <c r="CM268" s="7"/>
      <c r="CN268" s="7"/>
      <c r="CO268" s="7"/>
      <c r="CP268" s="7"/>
      <c r="CQ268" s="7"/>
      <c r="CR268" s="7"/>
      <c r="CS268" s="7"/>
      <c r="CT268" s="7"/>
      <c r="CU268" s="7"/>
      <c r="CV268" s="7"/>
      <c r="CW268" s="7"/>
      <c r="CX268" s="7"/>
      <c r="CY268" s="7"/>
      <c r="CZ268" s="7"/>
      <c r="DA268" s="7"/>
      <c r="DB268" s="7"/>
      <c r="DC268" s="7"/>
      <c r="DD268" s="7"/>
      <c r="DE268" s="7"/>
      <c r="DF268" s="7"/>
      <c r="DG268" s="7"/>
      <c r="DH268" s="7"/>
      <c r="DI268" s="7"/>
      <c r="DJ268" s="7"/>
      <c r="DK268" s="7"/>
      <c r="DL268" s="7"/>
      <c r="DM268" s="7"/>
      <c r="DN268" s="7"/>
      <c r="DO268" s="7"/>
      <c r="DP268" s="7"/>
      <c r="DQ268" s="7"/>
      <c r="DR268" s="7"/>
      <c r="DS268" s="7"/>
      <c r="DT268" s="7"/>
      <c r="DU268" s="7"/>
      <c r="DV268" s="7"/>
      <c r="DW268" s="7"/>
      <c r="DX268" s="7"/>
      <c r="DY268" s="7"/>
      <c r="DZ268" s="7"/>
      <c r="EA268" s="7"/>
      <c r="EB268" s="7"/>
      <c r="EC268" s="7"/>
      <c r="ED268" s="7"/>
      <c r="EE268" s="7"/>
      <c r="EF268" s="7"/>
      <c r="EG268" s="7"/>
      <c r="EH268" s="7"/>
      <c r="EI268" s="7"/>
      <c r="EJ268" s="7"/>
      <c r="EK268" s="7"/>
      <c r="EL268" s="7"/>
      <c r="EM268" s="7"/>
      <c r="EN268" s="7"/>
      <c r="EO268" s="7"/>
      <c r="EP268" s="7"/>
      <c r="EQ268" s="7"/>
      <c r="ER268" s="7"/>
      <c r="ES268" s="7"/>
      <c r="ET268" s="7"/>
      <c r="EU268" s="7"/>
      <c r="EV268" s="7"/>
      <c r="EW268" s="7"/>
      <c r="EX268" s="7"/>
      <c r="EY268" s="7"/>
      <c r="EZ268" s="7"/>
      <c r="FA268" s="7"/>
      <c r="FB268" s="7"/>
      <c r="FC268" s="7"/>
      <c r="FD268" s="7"/>
      <c r="FE268" s="7"/>
      <c r="FF268" s="7"/>
      <c r="FG268" s="7"/>
      <c r="FH268" s="7"/>
      <c r="FI268" s="7"/>
      <c r="FJ268" s="7"/>
      <c r="FK268" s="7"/>
      <c r="FL268" s="7"/>
      <c r="FM268" s="7"/>
      <c r="FN268" s="7"/>
      <c r="FO268" s="7"/>
      <c r="FP268" s="7"/>
      <c r="FQ268" s="7"/>
      <c r="FR268" s="7"/>
      <c r="FS268" s="7"/>
      <c r="FT268" s="7"/>
      <c r="FU268" s="7"/>
      <c r="FV268" s="7"/>
      <c r="FW268" s="7"/>
      <c r="FX268" s="7"/>
      <c r="FY268" s="7"/>
      <c r="FZ268" s="7"/>
      <c r="GA268" s="7"/>
      <c r="GB268" s="7"/>
      <c r="GC268" s="7"/>
      <c r="GD268" s="7"/>
      <c r="GE268" s="7"/>
      <c r="GF268" s="7"/>
      <c r="GG268" s="7"/>
    </row>
    <row r="269" spans="1:189" x14ac:dyDescent="0.25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7"/>
      <c r="BW269" s="7"/>
      <c r="BX269" s="7"/>
      <c r="BY269" s="7"/>
      <c r="BZ269" s="7"/>
      <c r="CA269" s="7"/>
      <c r="CB269" s="7"/>
      <c r="CC269" s="7"/>
      <c r="CD269" s="7"/>
      <c r="CE269" s="7"/>
      <c r="CF269" s="7"/>
      <c r="CG269" s="7"/>
      <c r="CH269" s="7"/>
      <c r="CI269" s="7"/>
      <c r="CJ269" s="7"/>
      <c r="CK269" s="7"/>
      <c r="CL269" s="7"/>
      <c r="CM269" s="7"/>
      <c r="CN269" s="7"/>
      <c r="CO269" s="7"/>
      <c r="CP269" s="7"/>
      <c r="CQ269" s="7"/>
      <c r="CR269" s="7"/>
      <c r="CS269" s="7"/>
      <c r="CT269" s="7"/>
      <c r="CU269" s="7"/>
      <c r="CV269" s="7"/>
      <c r="CW269" s="7"/>
      <c r="CX269" s="7"/>
      <c r="CY269" s="7"/>
      <c r="CZ269" s="7"/>
      <c r="DA269" s="7"/>
      <c r="DB269" s="7"/>
      <c r="DC269" s="7"/>
      <c r="DD269" s="7"/>
      <c r="DE269" s="7"/>
      <c r="DF269" s="7"/>
      <c r="DG269" s="7"/>
      <c r="DH269" s="7"/>
      <c r="DI269" s="7"/>
      <c r="DJ269" s="7"/>
      <c r="DK269" s="7"/>
      <c r="DL269" s="7"/>
      <c r="DM269" s="7"/>
      <c r="DN269" s="7"/>
      <c r="DO269" s="7"/>
      <c r="DP269" s="7"/>
      <c r="DQ269" s="7"/>
      <c r="DR269" s="7"/>
      <c r="DS269" s="7"/>
      <c r="DT269" s="7"/>
      <c r="DU269" s="7"/>
      <c r="DV269" s="7"/>
      <c r="DW269" s="7"/>
      <c r="DX269" s="7"/>
      <c r="DY269" s="7"/>
      <c r="DZ269" s="7"/>
      <c r="EA269" s="7"/>
      <c r="EB269" s="7"/>
      <c r="EC269" s="7"/>
      <c r="ED269" s="7"/>
      <c r="EE269" s="7"/>
      <c r="EF269" s="7"/>
      <c r="EG269" s="7"/>
      <c r="EH269" s="7"/>
      <c r="EI269" s="7"/>
      <c r="EJ269" s="7"/>
      <c r="EK269" s="7"/>
      <c r="EL269" s="7"/>
      <c r="EM269" s="7"/>
      <c r="EN269" s="7"/>
      <c r="EO269" s="7"/>
      <c r="EP269" s="7"/>
      <c r="EQ269" s="7"/>
      <c r="ER269" s="7"/>
      <c r="ES269" s="7"/>
      <c r="ET269" s="7"/>
      <c r="EU269" s="7"/>
      <c r="EV269" s="7"/>
      <c r="EW269" s="7"/>
      <c r="EX269" s="7"/>
      <c r="EY269" s="7"/>
      <c r="EZ269" s="7"/>
      <c r="FA269" s="7"/>
      <c r="FB269" s="7"/>
      <c r="FC269" s="7"/>
      <c r="FD269" s="7"/>
      <c r="FE269" s="7"/>
      <c r="FF269" s="7"/>
      <c r="FG269" s="7"/>
      <c r="FH269" s="7"/>
      <c r="FI269" s="7"/>
      <c r="FJ269" s="7"/>
      <c r="FK269" s="7"/>
      <c r="FL269" s="7"/>
      <c r="FM269" s="7"/>
      <c r="FN269" s="7"/>
      <c r="FO269" s="7"/>
      <c r="FP269" s="7"/>
      <c r="FQ269" s="7"/>
      <c r="FR269" s="7"/>
      <c r="FS269" s="7"/>
      <c r="FT269" s="7"/>
      <c r="FU269" s="7"/>
      <c r="FV269" s="7"/>
      <c r="FW269" s="7"/>
      <c r="FX269" s="7"/>
      <c r="FY269" s="7"/>
      <c r="FZ269" s="7"/>
      <c r="GA269" s="7"/>
      <c r="GB269" s="7"/>
      <c r="GC269" s="7"/>
      <c r="GD269" s="7"/>
      <c r="GE269" s="7"/>
      <c r="GF269" s="7"/>
      <c r="GG269" s="7"/>
    </row>
    <row r="270" spans="1:189" x14ac:dyDescent="0.2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7"/>
      <c r="BS270" s="7"/>
      <c r="BT270" s="7"/>
      <c r="BU270" s="7"/>
      <c r="BV270" s="7"/>
      <c r="BW270" s="7"/>
      <c r="BX270" s="7"/>
      <c r="BY270" s="7"/>
      <c r="BZ270" s="7"/>
      <c r="CA270" s="7"/>
      <c r="CB270" s="7"/>
      <c r="CC270" s="7"/>
      <c r="CD270" s="7"/>
      <c r="CE270" s="7"/>
      <c r="CF270" s="7"/>
      <c r="CG270" s="7"/>
      <c r="CH270" s="7"/>
      <c r="CI270" s="7"/>
      <c r="CJ270" s="7"/>
      <c r="CK270" s="7"/>
      <c r="CL270" s="7"/>
      <c r="CM270" s="7"/>
      <c r="CN270" s="7"/>
      <c r="CO270" s="7"/>
      <c r="CP270" s="7"/>
      <c r="CQ270" s="7"/>
      <c r="CR270" s="7"/>
      <c r="CS270" s="7"/>
      <c r="CT270" s="7"/>
      <c r="CU270" s="7"/>
      <c r="CV270" s="7"/>
      <c r="CW270" s="7"/>
      <c r="CX270" s="7"/>
      <c r="CY270" s="7"/>
      <c r="CZ270" s="7"/>
      <c r="DA270" s="7"/>
      <c r="DB270" s="7"/>
      <c r="DC270" s="7"/>
      <c r="DD270" s="7"/>
      <c r="DE270" s="7"/>
      <c r="DF270" s="7"/>
      <c r="DG270" s="7"/>
      <c r="DH270" s="7"/>
      <c r="DI270" s="7"/>
      <c r="DJ270" s="7"/>
      <c r="DK270" s="7"/>
      <c r="DL270" s="7"/>
      <c r="DM270" s="7"/>
      <c r="DN270" s="7"/>
      <c r="DO270" s="7"/>
      <c r="DP270" s="7"/>
      <c r="DQ270" s="7"/>
      <c r="DR270" s="7"/>
      <c r="DS270" s="7"/>
      <c r="DT270" s="7"/>
      <c r="DU270" s="7"/>
      <c r="DV270" s="7"/>
      <c r="DW270" s="7"/>
      <c r="DX270" s="7"/>
      <c r="DY270" s="7"/>
      <c r="DZ270" s="7"/>
      <c r="EA270" s="7"/>
      <c r="EB270" s="7"/>
      <c r="EC270" s="7"/>
      <c r="ED270" s="7"/>
      <c r="EE270" s="7"/>
      <c r="EF270" s="7"/>
      <c r="EG270" s="7"/>
      <c r="EH270" s="7"/>
      <c r="EI270" s="7"/>
      <c r="EJ270" s="7"/>
      <c r="EK270" s="7"/>
      <c r="EL270" s="7"/>
      <c r="EM270" s="7"/>
      <c r="EN270" s="7"/>
      <c r="EO270" s="7"/>
      <c r="EP270" s="7"/>
      <c r="EQ270" s="7"/>
      <c r="ER270" s="7"/>
      <c r="ES270" s="7"/>
      <c r="ET270" s="7"/>
      <c r="EU270" s="7"/>
      <c r="EV270" s="7"/>
      <c r="EW270" s="7"/>
      <c r="EX270" s="7"/>
      <c r="EY270" s="7"/>
      <c r="EZ270" s="7"/>
      <c r="FA270" s="7"/>
      <c r="FB270" s="7"/>
      <c r="FC270" s="7"/>
      <c r="FD270" s="7"/>
      <c r="FE270" s="7"/>
      <c r="FF270" s="7"/>
      <c r="FG270" s="7"/>
      <c r="FH270" s="7"/>
      <c r="FI270" s="7"/>
      <c r="FJ270" s="7"/>
      <c r="FK270" s="7"/>
      <c r="FL270" s="7"/>
      <c r="FM270" s="7"/>
      <c r="FN270" s="7"/>
      <c r="FO270" s="7"/>
      <c r="FP270" s="7"/>
      <c r="FQ270" s="7"/>
      <c r="FR270" s="7"/>
      <c r="FS270" s="7"/>
      <c r="FT270" s="7"/>
      <c r="FU270" s="7"/>
      <c r="FV270" s="7"/>
      <c r="FW270" s="7"/>
      <c r="FX270" s="7"/>
      <c r="FY270" s="7"/>
      <c r="FZ270" s="7"/>
      <c r="GA270" s="7"/>
      <c r="GB270" s="7"/>
      <c r="GC270" s="7"/>
      <c r="GD270" s="7"/>
      <c r="GE270" s="7"/>
      <c r="GF270" s="7"/>
      <c r="GG270" s="7"/>
    </row>
    <row r="271" spans="1:189" x14ac:dyDescent="0.25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</row>
    <row r="272" spans="1:189" x14ac:dyDescent="0.25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</row>
    <row r="273" spans="1:189" x14ac:dyDescent="0.2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</row>
    <row r="274" spans="1:189" x14ac:dyDescent="0.25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</row>
    <row r="275" spans="1:189" x14ac:dyDescent="0.25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</row>
    <row r="276" spans="1:189" x14ac:dyDescent="0.25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</row>
    <row r="277" spans="1:189" x14ac:dyDescent="0.25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</row>
    <row r="278" spans="1:189" x14ac:dyDescent="0.25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</row>
    <row r="279" spans="1:189" x14ac:dyDescent="0.2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</row>
    <row r="280" spans="1:189" x14ac:dyDescent="0.25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</row>
    <row r="281" spans="1:189" x14ac:dyDescent="0.25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</row>
    <row r="282" spans="1:189" x14ac:dyDescent="0.25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</row>
    <row r="283" spans="1:189" x14ac:dyDescent="0.25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</row>
    <row r="284" spans="1:189" x14ac:dyDescent="0.25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</row>
    <row r="285" spans="1:189" x14ac:dyDescent="0.25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</row>
    <row r="286" spans="1:189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</row>
    <row r="287" spans="1:189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</row>
    <row r="288" spans="1:189" x14ac:dyDescent="0.25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7"/>
      <c r="BS288" s="7"/>
      <c r="BT288" s="7"/>
      <c r="BU288" s="7"/>
      <c r="BV288" s="7"/>
      <c r="BW288" s="7"/>
      <c r="BX288" s="7"/>
      <c r="BY288" s="7"/>
      <c r="BZ288" s="7"/>
      <c r="CA288" s="7"/>
      <c r="CB288" s="7"/>
      <c r="CC288" s="7"/>
      <c r="CD288" s="7"/>
      <c r="CE288" s="7"/>
      <c r="CF288" s="7"/>
      <c r="CG288" s="7"/>
      <c r="CH288" s="7"/>
      <c r="CI288" s="7"/>
      <c r="CJ288" s="7"/>
      <c r="CK288" s="7"/>
      <c r="CL288" s="7"/>
      <c r="CM288" s="7"/>
      <c r="CN288" s="7"/>
      <c r="CO288" s="7"/>
      <c r="CP288" s="7"/>
      <c r="CQ288" s="7"/>
      <c r="CR288" s="7"/>
      <c r="CS288" s="7"/>
      <c r="CT288" s="7"/>
      <c r="CU288" s="7"/>
      <c r="CV288" s="7"/>
      <c r="CW288" s="7"/>
      <c r="CX288" s="7"/>
      <c r="CY288" s="7"/>
      <c r="CZ288" s="7"/>
      <c r="DA288" s="7"/>
      <c r="DB288" s="7"/>
      <c r="DC288" s="7"/>
      <c r="DD288" s="7"/>
      <c r="DE288" s="7"/>
      <c r="DF288" s="7"/>
      <c r="DG288" s="7"/>
      <c r="DH288" s="7"/>
      <c r="DI288" s="7"/>
      <c r="DJ288" s="7"/>
      <c r="DK288" s="7"/>
      <c r="DL288" s="7"/>
      <c r="DM288" s="7"/>
      <c r="DN288" s="7"/>
      <c r="DO288" s="7"/>
      <c r="DP288" s="7"/>
      <c r="DQ288" s="7"/>
      <c r="DR288" s="7"/>
      <c r="DS288" s="7"/>
      <c r="DT288" s="7"/>
      <c r="DU288" s="7"/>
      <c r="DV288" s="7"/>
      <c r="DW288" s="7"/>
      <c r="DX288" s="7"/>
      <c r="DY288" s="7"/>
      <c r="DZ288" s="7"/>
      <c r="EA288" s="7"/>
      <c r="EB288" s="7"/>
      <c r="EC288" s="7"/>
      <c r="ED288" s="7"/>
      <c r="EE288" s="7"/>
      <c r="EF288" s="7"/>
      <c r="EG288" s="7"/>
      <c r="EH288" s="7"/>
      <c r="EI288" s="7"/>
      <c r="EJ288" s="7"/>
      <c r="EK288" s="7"/>
      <c r="EL288" s="7"/>
      <c r="EM288" s="7"/>
      <c r="EN288" s="7"/>
      <c r="EO288" s="7"/>
      <c r="EP288" s="7"/>
      <c r="EQ288" s="7"/>
      <c r="ER288" s="7"/>
      <c r="ES288" s="7"/>
      <c r="ET288" s="7"/>
      <c r="EU288" s="7"/>
      <c r="EV288" s="7"/>
      <c r="EW288" s="7"/>
      <c r="EX288" s="7"/>
      <c r="EY288" s="7"/>
      <c r="EZ288" s="7"/>
      <c r="FA288" s="7"/>
      <c r="FB288" s="7"/>
      <c r="FC288" s="7"/>
      <c r="FD288" s="7"/>
      <c r="FE288" s="7"/>
      <c r="FF288" s="7"/>
      <c r="FG288" s="7"/>
      <c r="FH288" s="7"/>
      <c r="FI288" s="7"/>
      <c r="FJ288" s="7"/>
      <c r="FK288" s="7"/>
      <c r="FL288" s="7"/>
      <c r="FM288" s="7"/>
      <c r="FN288" s="7"/>
      <c r="FO288" s="7"/>
      <c r="FP288" s="7"/>
      <c r="FQ288" s="7"/>
      <c r="FR288" s="7"/>
      <c r="FS288" s="7"/>
      <c r="FT288" s="7"/>
      <c r="FU288" s="7"/>
      <c r="FV288" s="7"/>
      <c r="FW288" s="7"/>
      <c r="FX288" s="7"/>
      <c r="FY288" s="7"/>
      <c r="FZ288" s="7"/>
      <c r="GA288" s="7"/>
      <c r="GB288" s="7"/>
      <c r="GC288" s="7"/>
      <c r="GD288" s="7"/>
      <c r="GE288" s="7"/>
      <c r="GF288" s="7"/>
      <c r="GG288" s="7"/>
    </row>
    <row r="289" spans="1:189" x14ac:dyDescent="0.25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7"/>
      <c r="BS289" s="7"/>
      <c r="BT289" s="7"/>
      <c r="BU289" s="7"/>
      <c r="BV289" s="7"/>
      <c r="BW289" s="7"/>
      <c r="BX289" s="7"/>
      <c r="BY289" s="7"/>
      <c r="BZ289" s="7"/>
      <c r="CA289" s="7"/>
      <c r="CB289" s="7"/>
      <c r="CC289" s="7"/>
      <c r="CD289" s="7"/>
      <c r="CE289" s="7"/>
      <c r="CF289" s="7"/>
      <c r="CG289" s="7"/>
      <c r="CH289" s="7"/>
      <c r="CI289" s="7"/>
      <c r="CJ289" s="7"/>
      <c r="CK289" s="7"/>
      <c r="CL289" s="7"/>
      <c r="CM289" s="7"/>
      <c r="CN289" s="7"/>
      <c r="CO289" s="7"/>
      <c r="CP289" s="7"/>
      <c r="CQ289" s="7"/>
      <c r="CR289" s="7"/>
      <c r="CS289" s="7"/>
      <c r="CT289" s="7"/>
      <c r="CU289" s="7"/>
      <c r="CV289" s="7"/>
      <c r="CW289" s="7"/>
      <c r="CX289" s="7"/>
      <c r="CY289" s="7"/>
      <c r="CZ289" s="7"/>
      <c r="DA289" s="7"/>
      <c r="DB289" s="7"/>
      <c r="DC289" s="7"/>
      <c r="DD289" s="7"/>
      <c r="DE289" s="7"/>
      <c r="DF289" s="7"/>
      <c r="DG289" s="7"/>
      <c r="DH289" s="7"/>
      <c r="DI289" s="7"/>
      <c r="DJ289" s="7"/>
      <c r="DK289" s="7"/>
      <c r="DL289" s="7"/>
      <c r="DM289" s="7"/>
      <c r="DN289" s="7"/>
      <c r="DO289" s="7"/>
      <c r="DP289" s="7"/>
      <c r="DQ289" s="7"/>
      <c r="DR289" s="7"/>
      <c r="DS289" s="7"/>
      <c r="DT289" s="7"/>
      <c r="DU289" s="7"/>
      <c r="DV289" s="7"/>
      <c r="DW289" s="7"/>
      <c r="DX289" s="7"/>
      <c r="DY289" s="7"/>
      <c r="DZ289" s="7"/>
      <c r="EA289" s="7"/>
      <c r="EB289" s="7"/>
      <c r="EC289" s="7"/>
      <c r="ED289" s="7"/>
      <c r="EE289" s="7"/>
      <c r="EF289" s="7"/>
      <c r="EG289" s="7"/>
      <c r="EH289" s="7"/>
      <c r="EI289" s="7"/>
      <c r="EJ289" s="7"/>
      <c r="EK289" s="7"/>
      <c r="EL289" s="7"/>
      <c r="EM289" s="7"/>
      <c r="EN289" s="7"/>
      <c r="EO289" s="7"/>
      <c r="EP289" s="7"/>
      <c r="EQ289" s="7"/>
      <c r="ER289" s="7"/>
      <c r="ES289" s="7"/>
      <c r="ET289" s="7"/>
      <c r="EU289" s="7"/>
      <c r="EV289" s="7"/>
      <c r="EW289" s="7"/>
      <c r="EX289" s="7"/>
      <c r="EY289" s="7"/>
      <c r="EZ289" s="7"/>
      <c r="FA289" s="7"/>
      <c r="FB289" s="7"/>
      <c r="FC289" s="7"/>
      <c r="FD289" s="7"/>
      <c r="FE289" s="7"/>
      <c r="FF289" s="7"/>
      <c r="FG289" s="7"/>
      <c r="FH289" s="7"/>
      <c r="FI289" s="7"/>
      <c r="FJ289" s="7"/>
      <c r="FK289" s="7"/>
      <c r="FL289" s="7"/>
      <c r="FM289" s="7"/>
      <c r="FN289" s="7"/>
      <c r="FO289" s="7"/>
      <c r="FP289" s="7"/>
      <c r="FQ289" s="7"/>
      <c r="FR289" s="7"/>
      <c r="FS289" s="7"/>
      <c r="FT289" s="7"/>
      <c r="FU289" s="7"/>
      <c r="FV289" s="7"/>
      <c r="FW289" s="7"/>
      <c r="FX289" s="7"/>
      <c r="FY289" s="7"/>
      <c r="FZ289" s="7"/>
      <c r="GA289" s="7"/>
      <c r="GB289" s="7"/>
      <c r="GC289" s="7"/>
      <c r="GD289" s="7"/>
      <c r="GE289" s="7"/>
      <c r="GF289" s="7"/>
      <c r="GG289" s="7"/>
    </row>
    <row r="290" spans="1:189" x14ac:dyDescent="0.25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7"/>
      <c r="BS290" s="7"/>
      <c r="BT290" s="7"/>
      <c r="BU290" s="7"/>
      <c r="BV290" s="7"/>
      <c r="BW290" s="7"/>
      <c r="BX290" s="7"/>
      <c r="BY290" s="7"/>
      <c r="BZ290" s="7"/>
      <c r="CA290" s="7"/>
      <c r="CB290" s="7"/>
      <c r="CC290" s="7"/>
      <c r="CD290" s="7"/>
      <c r="CE290" s="7"/>
      <c r="CF290" s="7"/>
      <c r="CG290" s="7"/>
      <c r="CH290" s="7"/>
      <c r="CI290" s="7"/>
      <c r="CJ290" s="7"/>
      <c r="CK290" s="7"/>
      <c r="CL290" s="7"/>
      <c r="CM290" s="7"/>
      <c r="CN290" s="7"/>
      <c r="CO290" s="7"/>
      <c r="CP290" s="7"/>
      <c r="CQ290" s="7"/>
      <c r="CR290" s="7"/>
      <c r="CS290" s="7"/>
      <c r="CT290" s="7"/>
      <c r="CU290" s="7"/>
      <c r="CV290" s="7"/>
      <c r="CW290" s="7"/>
      <c r="CX290" s="7"/>
      <c r="CY290" s="7"/>
      <c r="CZ290" s="7"/>
      <c r="DA290" s="7"/>
      <c r="DB290" s="7"/>
      <c r="DC290" s="7"/>
      <c r="DD290" s="7"/>
      <c r="DE290" s="7"/>
      <c r="DF290" s="7"/>
      <c r="DG290" s="7"/>
      <c r="DH290" s="7"/>
      <c r="DI290" s="7"/>
      <c r="DJ290" s="7"/>
      <c r="DK290" s="7"/>
      <c r="DL290" s="7"/>
      <c r="DM290" s="7"/>
      <c r="DN290" s="7"/>
      <c r="DO290" s="7"/>
      <c r="DP290" s="7"/>
      <c r="DQ290" s="7"/>
      <c r="DR290" s="7"/>
      <c r="DS290" s="7"/>
      <c r="DT290" s="7"/>
      <c r="DU290" s="7"/>
      <c r="DV290" s="7"/>
      <c r="DW290" s="7"/>
      <c r="DX290" s="7"/>
      <c r="DY290" s="7"/>
      <c r="DZ290" s="7"/>
      <c r="EA290" s="7"/>
      <c r="EB290" s="7"/>
      <c r="EC290" s="7"/>
      <c r="ED290" s="7"/>
      <c r="EE290" s="7"/>
      <c r="EF290" s="7"/>
      <c r="EG290" s="7"/>
      <c r="EH290" s="7"/>
      <c r="EI290" s="7"/>
      <c r="EJ290" s="7"/>
      <c r="EK290" s="7"/>
      <c r="EL290" s="7"/>
      <c r="EM290" s="7"/>
      <c r="EN290" s="7"/>
      <c r="EO290" s="7"/>
      <c r="EP290" s="7"/>
      <c r="EQ290" s="7"/>
      <c r="ER290" s="7"/>
      <c r="ES290" s="7"/>
      <c r="ET290" s="7"/>
      <c r="EU290" s="7"/>
      <c r="EV290" s="7"/>
      <c r="EW290" s="7"/>
      <c r="EX290" s="7"/>
      <c r="EY290" s="7"/>
      <c r="EZ290" s="7"/>
      <c r="FA290" s="7"/>
      <c r="FB290" s="7"/>
      <c r="FC290" s="7"/>
      <c r="FD290" s="7"/>
      <c r="FE290" s="7"/>
      <c r="FF290" s="7"/>
      <c r="FG290" s="7"/>
      <c r="FH290" s="7"/>
      <c r="FI290" s="7"/>
      <c r="FJ290" s="7"/>
      <c r="FK290" s="7"/>
      <c r="FL290" s="7"/>
      <c r="FM290" s="7"/>
      <c r="FN290" s="7"/>
      <c r="FO290" s="7"/>
      <c r="FP290" s="7"/>
      <c r="FQ290" s="7"/>
      <c r="FR290" s="7"/>
      <c r="FS290" s="7"/>
      <c r="FT290" s="7"/>
      <c r="FU290" s="7"/>
      <c r="FV290" s="7"/>
      <c r="FW290" s="7"/>
      <c r="FX290" s="7"/>
      <c r="FY290" s="7"/>
      <c r="FZ290" s="7"/>
      <c r="GA290" s="7"/>
      <c r="GB290" s="7"/>
      <c r="GC290" s="7"/>
      <c r="GD290" s="7"/>
      <c r="GE290" s="7"/>
      <c r="GF290" s="7"/>
      <c r="GG290" s="7"/>
    </row>
    <row r="291" spans="1:189" x14ac:dyDescent="0.25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7"/>
      <c r="BS291" s="7"/>
      <c r="BT291" s="7"/>
      <c r="BU291" s="7"/>
      <c r="BV291" s="7"/>
      <c r="BW291" s="7"/>
      <c r="BX291" s="7"/>
      <c r="BY291" s="7"/>
      <c r="BZ291" s="7"/>
      <c r="CA291" s="7"/>
      <c r="CB291" s="7"/>
      <c r="CC291" s="7"/>
      <c r="CD291" s="7"/>
      <c r="CE291" s="7"/>
      <c r="CF291" s="7"/>
      <c r="CG291" s="7"/>
      <c r="CH291" s="7"/>
      <c r="CI291" s="7"/>
      <c r="CJ291" s="7"/>
      <c r="CK291" s="7"/>
      <c r="CL291" s="7"/>
      <c r="CM291" s="7"/>
      <c r="CN291" s="7"/>
      <c r="CO291" s="7"/>
      <c r="CP291" s="7"/>
      <c r="CQ291" s="7"/>
      <c r="CR291" s="7"/>
      <c r="CS291" s="7"/>
      <c r="CT291" s="7"/>
      <c r="CU291" s="7"/>
      <c r="CV291" s="7"/>
      <c r="CW291" s="7"/>
      <c r="CX291" s="7"/>
      <c r="CY291" s="7"/>
      <c r="CZ291" s="7"/>
      <c r="DA291" s="7"/>
      <c r="DB291" s="7"/>
      <c r="DC291" s="7"/>
      <c r="DD291" s="7"/>
      <c r="DE291" s="7"/>
      <c r="DF291" s="7"/>
      <c r="DG291" s="7"/>
      <c r="DH291" s="7"/>
      <c r="DI291" s="7"/>
      <c r="DJ291" s="7"/>
      <c r="DK291" s="7"/>
      <c r="DL291" s="7"/>
      <c r="DM291" s="7"/>
      <c r="DN291" s="7"/>
      <c r="DO291" s="7"/>
      <c r="DP291" s="7"/>
      <c r="DQ291" s="7"/>
      <c r="DR291" s="7"/>
      <c r="DS291" s="7"/>
      <c r="DT291" s="7"/>
      <c r="DU291" s="7"/>
      <c r="DV291" s="7"/>
      <c r="DW291" s="7"/>
      <c r="DX291" s="7"/>
      <c r="DY291" s="7"/>
      <c r="DZ291" s="7"/>
      <c r="EA291" s="7"/>
      <c r="EB291" s="7"/>
      <c r="EC291" s="7"/>
      <c r="ED291" s="7"/>
      <c r="EE291" s="7"/>
      <c r="EF291" s="7"/>
      <c r="EG291" s="7"/>
      <c r="EH291" s="7"/>
      <c r="EI291" s="7"/>
      <c r="EJ291" s="7"/>
      <c r="EK291" s="7"/>
      <c r="EL291" s="7"/>
      <c r="EM291" s="7"/>
      <c r="EN291" s="7"/>
      <c r="EO291" s="7"/>
      <c r="EP291" s="7"/>
      <c r="EQ291" s="7"/>
      <c r="ER291" s="7"/>
      <c r="ES291" s="7"/>
      <c r="ET291" s="7"/>
      <c r="EU291" s="7"/>
      <c r="EV291" s="7"/>
      <c r="EW291" s="7"/>
      <c r="EX291" s="7"/>
      <c r="EY291" s="7"/>
      <c r="EZ291" s="7"/>
      <c r="FA291" s="7"/>
      <c r="FB291" s="7"/>
      <c r="FC291" s="7"/>
      <c r="FD291" s="7"/>
      <c r="FE291" s="7"/>
      <c r="FF291" s="7"/>
      <c r="FG291" s="7"/>
      <c r="FH291" s="7"/>
      <c r="FI291" s="7"/>
      <c r="FJ291" s="7"/>
      <c r="FK291" s="7"/>
      <c r="FL291" s="7"/>
      <c r="FM291" s="7"/>
      <c r="FN291" s="7"/>
      <c r="FO291" s="7"/>
      <c r="FP291" s="7"/>
      <c r="FQ291" s="7"/>
      <c r="FR291" s="7"/>
      <c r="FS291" s="7"/>
      <c r="FT291" s="7"/>
      <c r="FU291" s="7"/>
      <c r="FV291" s="7"/>
      <c r="FW291" s="7"/>
      <c r="FX291" s="7"/>
      <c r="FY291" s="7"/>
      <c r="FZ291" s="7"/>
      <c r="GA291" s="7"/>
      <c r="GB291" s="7"/>
      <c r="GC291" s="7"/>
      <c r="GD291" s="7"/>
      <c r="GE291" s="7"/>
      <c r="GF291" s="7"/>
      <c r="GG291" s="7"/>
    </row>
    <row r="292" spans="1:189" x14ac:dyDescent="0.25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7"/>
      <c r="BS292" s="7"/>
      <c r="BT292" s="7"/>
      <c r="BU292" s="7"/>
      <c r="BV292" s="7"/>
      <c r="BW292" s="7"/>
      <c r="BX292" s="7"/>
      <c r="BY292" s="7"/>
      <c r="BZ292" s="7"/>
      <c r="CA292" s="7"/>
      <c r="CB292" s="7"/>
      <c r="CC292" s="7"/>
      <c r="CD292" s="7"/>
      <c r="CE292" s="7"/>
      <c r="CF292" s="7"/>
      <c r="CG292" s="7"/>
      <c r="CH292" s="7"/>
      <c r="CI292" s="7"/>
      <c r="CJ292" s="7"/>
      <c r="CK292" s="7"/>
      <c r="CL292" s="7"/>
      <c r="CM292" s="7"/>
      <c r="CN292" s="7"/>
      <c r="CO292" s="7"/>
      <c r="CP292" s="7"/>
      <c r="CQ292" s="7"/>
      <c r="CR292" s="7"/>
      <c r="CS292" s="7"/>
      <c r="CT292" s="7"/>
      <c r="CU292" s="7"/>
      <c r="CV292" s="7"/>
      <c r="CW292" s="7"/>
      <c r="CX292" s="7"/>
      <c r="CY292" s="7"/>
      <c r="CZ292" s="7"/>
      <c r="DA292" s="7"/>
      <c r="DB292" s="7"/>
      <c r="DC292" s="7"/>
      <c r="DD292" s="7"/>
      <c r="DE292" s="7"/>
      <c r="DF292" s="7"/>
      <c r="DG292" s="7"/>
      <c r="DH292" s="7"/>
      <c r="DI292" s="7"/>
      <c r="DJ292" s="7"/>
      <c r="DK292" s="7"/>
      <c r="DL292" s="7"/>
      <c r="DM292" s="7"/>
      <c r="DN292" s="7"/>
      <c r="DO292" s="7"/>
      <c r="DP292" s="7"/>
      <c r="DQ292" s="7"/>
      <c r="DR292" s="7"/>
      <c r="DS292" s="7"/>
      <c r="DT292" s="7"/>
      <c r="DU292" s="7"/>
      <c r="DV292" s="7"/>
      <c r="DW292" s="7"/>
      <c r="DX292" s="7"/>
      <c r="DY292" s="7"/>
      <c r="DZ292" s="7"/>
      <c r="EA292" s="7"/>
      <c r="EB292" s="7"/>
      <c r="EC292" s="7"/>
      <c r="ED292" s="7"/>
      <c r="EE292" s="7"/>
      <c r="EF292" s="7"/>
      <c r="EG292" s="7"/>
      <c r="EH292" s="7"/>
      <c r="EI292" s="7"/>
      <c r="EJ292" s="7"/>
      <c r="EK292" s="7"/>
      <c r="EL292" s="7"/>
      <c r="EM292" s="7"/>
      <c r="EN292" s="7"/>
      <c r="EO292" s="7"/>
      <c r="EP292" s="7"/>
      <c r="EQ292" s="7"/>
      <c r="ER292" s="7"/>
      <c r="ES292" s="7"/>
      <c r="ET292" s="7"/>
      <c r="EU292" s="7"/>
      <c r="EV292" s="7"/>
      <c r="EW292" s="7"/>
      <c r="EX292" s="7"/>
      <c r="EY292" s="7"/>
      <c r="EZ292" s="7"/>
      <c r="FA292" s="7"/>
      <c r="FB292" s="7"/>
      <c r="FC292" s="7"/>
      <c r="FD292" s="7"/>
      <c r="FE292" s="7"/>
      <c r="FF292" s="7"/>
      <c r="FG292" s="7"/>
      <c r="FH292" s="7"/>
      <c r="FI292" s="7"/>
      <c r="FJ292" s="7"/>
      <c r="FK292" s="7"/>
      <c r="FL292" s="7"/>
      <c r="FM292" s="7"/>
      <c r="FN292" s="7"/>
      <c r="FO292" s="7"/>
      <c r="FP292" s="7"/>
      <c r="FQ292" s="7"/>
      <c r="FR292" s="7"/>
      <c r="FS292" s="7"/>
      <c r="FT292" s="7"/>
      <c r="FU292" s="7"/>
      <c r="FV292" s="7"/>
      <c r="FW292" s="7"/>
      <c r="FX292" s="7"/>
      <c r="FY292" s="7"/>
      <c r="FZ292" s="7"/>
      <c r="GA292" s="7"/>
      <c r="GB292" s="7"/>
      <c r="GC292" s="7"/>
      <c r="GD292" s="7"/>
      <c r="GE292" s="7"/>
      <c r="GF292" s="7"/>
      <c r="GG292" s="7"/>
    </row>
    <row r="293" spans="1:189" x14ac:dyDescent="0.25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7"/>
      <c r="BS293" s="7"/>
      <c r="BT293" s="7"/>
      <c r="BU293" s="7"/>
      <c r="BV293" s="7"/>
      <c r="BW293" s="7"/>
      <c r="BX293" s="7"/>
      <c r="BY293" s="7"/>
      <c r="BZ293" s="7"/>
      <c r="CA293" s="7"/>
      <c r="CB293" s="7"/>
      <c r="CC293" s="7"/>
      <c r="CD293" s="7"/>
      <c r="CE293" s="7"/>
      <c r="CF293" s="7"/>
      <c r="CG293" s="7"/>
      <c r="CH293" s="7"/>
      <c r="CI293" s="7"/>
      <c r="CJ293" s="7"/>
      <c r="CK293" s="7"/>
      <c r="CL293" s="7"/>
      <c r="CM293" s="7"/>
      <c r="CN293" s="7"/>
      <c r="CO293" s="7"/>
      <c r="CP293" s="7"/>
      <c r="CQ293" s="7"/>
      <c r="CR293" s="7"/>
      <c r="CS293" s="7"/>
      <c r="CT293" s="7"/>
      <c r="CU293" s="7"/>
      <c r="CV293" s="7"/>
      <c r="CW293" s="7"/>
      <c r="CX293" s="7"/>
      <c r="CY293" s="7"/>
      <c r="CZ293" s="7"/>
      <c r="DA293" s="7"/>
      <c r="DB293" s="7"/>
      <c r="DC293" s="7"/>
      <c r="DD293" s="7"/>
      <c r="DE293" s="7"/>
      <c r="DF293" s="7"/>
      <c r="DG293" s="7"/>
      <c r="DH293" s="7"/>
      <c r="DI293" s="7"/>
      <c r="DJ293" s="7"/>
      <c r="DK293" s="7"/>
      <c r="DL293" s="7"/>
      <c r="DM293" s="7"/>
      <c r="DN293" s="7"/>
      <c r="DO293" s="7"/>
      <c r="DP293" s="7"/>
      <c r="DQ293" s="7"/>
      <c r="DR293" s="7"/>
      <c r="DS293" s="7"/>
      <c r="DT293" s="7"/>
      <c r="DU293" s="7"/>
      <c r="DV293" s="7"/>
      <c r="DW293" s="7"/>
      <c r="DX293" s="7"/>
      <c r="DY293" s="7"/>
      <c r="DZ293" s="7"/>
      <c r="EA293" s="7"/>
      <c r="EB293" s="7"/>
      <c r="EC293" s="7"/>
      <c r="ED293" s="7"/>
      <c r="EE293" s="7"/>
      <c r="EF293" s="7"/>
      <c r="EG293" s="7"/>
      <c r="EH293" s="7"/>
      <c r="EI293" s="7"/>
      <c r="EJ293" s="7"/>
      <c r="EK293" s="7"/>
      <c r="EL293" s="7"/>
      <c r="EM293" s="7"/>
      <c r="EN293" s="7"/>
      <c r="EO293" s="7"/>
      <c r="EP293" s="7"/>
      <c r="EQ293" s="7"/>
      <c r="ER293" s="7"/>
      <c r="ES293" s="7"/>
      <c r="ET293" s="7"/>
      <c r="EU293" s="7"/>
      <c r="EV293" s="7"/>
      <c r="EW293" s="7"/>
      <c r="EX293" s="7"/>
      <c r="EY293" s="7"/>
      <c r="EZ293" s="7"/>
      <c r="FA293" s="7"/>
      <c r="FB293" s="7"/>
      <c r="FC293" s="7"/>
      <c r="FD293" s="7"/>
      <c r="FE293" s="7"/>
      <c r="FF293" s="7"/>
      <c r="FG293" s="7"/>
      <c r="FH293" s="7"/>
      <c r="FI293" s="7"/>
      <c r="FJ293" s="7"/>
      <c r="FK293" s="7"/>
      <c r="FL293" s="7"/>
      <c r="FM293" s="7"/>
      <c r="FN293" s="7"/>
      <c r="FO293" s="7"/>
      <c r="FP293" s="7"/>
      <c r="FQ293" s="7"/>
      <c r="FR293" s="7"/>
      <c r="FS293" s="7"/>
      <c r="FT293" s="7"/>
      <c r="FU293" s="7"/>
      <c r="FV293" s="7"/>
      <c r="FW293" s="7"/>
      <c r="FX293" s="7"/>
      <c r="FY293" s="7"/>
      <c r="FZ293" s="7"/>
      <c r="GA293" s="7"/>
      <c r="GB293" s="7"/>
      <c r="GC293" s="7"/>
      <c r="GD293" s="7"/>
      <c r="GE293" s="7"/>
      <c r="GF293" s="7"/>
      <c r="GG293" s="7"/>
    </row>
    <row r="294" spans="1:189" x14ac:dyDescent="0.25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7"/>
      <c r="BS294" s="7"/>
      <c r="BT294" s="7"/>
      <c r="BU294" s="7"/>
      <c r="BV294" s="7"/>
      <c r="BW294" s="7"/>
      <c r="BX294" s="7"/>
      <c r="BY294" s="7"/>
      <c r="BZ294" s="7"/>
      <c r="CA294" s="7"/>
      <c r="CB294" s="7"/>
      <c r="CC294" s="7"/>
      <c r="CD294" s="7"/>
      <c r="CE294" s="7"/>
      <c r="CF294" s="7"/>
      <c r="CG294" s="7"/>
      <c r="CH294" s="7"/>
      <c r="CI294" s="7"/>
      <c r="CJ294" s="7"/>
      <c r="CK294" s="7"/>
      <c r="CL294" s="7"/>
      <c r="CM294" s="7"/>
      <c r="CN294" s="7"/>
      <c r="CO294" s="7"/>
      <c r="CP294" s="7"/>
      <c r="CQ294" s="7"/>
      <c r="CR294" s="7"/>
      <c r="CS294" s="7"/>
      <c r="CT294" s="7"/>
      <c r="CU294" s="7"/>
      <c r="CV294" s="7"/>
      <c r="CW294" s="7"/>
      <c r="CX294" s="7"/>
      <c r="CY294" s="7"/>
      <c r="CZ294" s="7"/>
      <c r="DA294" s="7"/>
      <c r="DB294" s="7"/>
      <c r="DC294" s="7"/>
      <c r="DD294" s="7"/>
      <c r="DE294" s="7"/>
      <c r="DF294" s="7"/>
      <c r="DG294" s="7"/>
      <c r="DH294" s="7"/>
      <c r="DI294" s="7"/>
      <c r="DJ294" s="7"/>
      <c r="DK294" s="7"/>
      <c r="DL294" s="7"/>
      <c r="DM294" s="7"/>
      <c r="DN294" s="7"/>
      <c r="DO294" s="7"/>
      <c r="DP294" s="7"/>
      <c r="DQ294" s="7"/>
      <c r="DR294" s="7"/>
      <c r="DS294" s="7"/>
      <c r="DT294" s="7"/>
      <c r="DU294" s="7"/>
      <c r="DV294" s="7"/>
      <c r="DW294" s="7"/>
      <c r="DX294" s="7"/>
      <c r="DY294" s="7"/>
      <c r="DZ294" s="7"/>
      <c r="EA294" s="7"/>
      <c r="EB294" s="7"/>
      <c r="EC294" s="7"/>
      <c r="ED294" s="7"/>
      <c r="EE294" s="7"/>
      <c r="EF294" s="7"/>
      <c r="EG294" s="7"/>
      <c r="EH294" s="7"/>
      <c r="EI294" s="7"/>
      <c r="EJ294" s="7"/>
      <c r="EK294" s="7"/>
      <c r="EL294" s="7"/>
      <c r="EM294" s="7"/>
      <c r="EN294" s="7"/>
      <c r="EO294" s="7"/>
      <c r="EP294" s="7"/>
      <c r="EQ294" s="7"/>
      <c r="ER294" s="7"/>
      <c r="ES294" s="7"/>
      <c r="ET294" s="7"/>
      <c r="EU294" s="7"/>
      <c r="EV294" s="7"/>
      <c r="EW294" s="7"/>
      <c r="EX294" s="7"/>
      <c r="EY294" s="7"/>
      <c r="EZ294" s="7"/>
      <c r="FA294" s="7"/>
      <c r="FB294" s="7"/>
      <c r="FC294" s="7"/>
      <c r="FD294" s="7"/>
      <c r="FE294" s="7"/>
      <c r="FF294" s="7"/>
      <c r="FG294" s="7"/>
      <c r="FH294" s="7"/>
      <c r="FI294" s="7"/>
      <c r="FJ294" s="7"/>
      <c r="FK294" s="7"/>
      <c r="FL294" s="7"/>
      <c r="FM294" s="7"/>
      <c r="FN294" s="7"/>
      <c r="FO294" s="7"/>
      <c r="FP294" s="7"/>
      <c r="FQ294" s="7"/>
      <c r="FR294" s="7"/>
      <c r="FS294" s="7"/>
      <c r="FT294" s="7"/>
      <c r="FU294" s="7"/>
      <c r="FV294" s="7"/>
      <c r="FW294" s="7"/>
      <c r="FX294" s="7"/>
      <c r="FY294" s="7"/>
      <c r="FZ294" s="7"/>
      <c r="GA294" s="7"/>
      <c r="GB294" s="7"/>
      <c r="GC294" s="7"/>
      <c r="GD294" s="7"/>
      <c r="GE294" s="7"/>
      <c r="GF294" s="7"/>
      <c r="GG294" s="7"/>
    </row>
    <row r="295" spans="1:189" x14ac:dyDescent="0.25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7"/>
      <c r="BS295" s="7"/>
      <c r="BT295" s="7"/>
      <c r="BU295" s="7"/>
      <c r="BV295" s="7"/>
      <c r="BW295" s="7"/>
      <c r="BX295" s="7"/>
      <c r="BY295" s="7"/>
      <c r="BZ295" s="7"/>
      <c r="CA295" s="7"/>
      <c r="CB295" s="7"/>
      <c r="CC295" s="7"/>
      <c r="CD295" s="7"/>
      <c r="CE295" s="7"/>
      <c r="CF295" s="7"/>
      <c r="CG295" s="7"/>
      <c r="CH295" s="7"/>
      <c r="CI295" s="7"/>
      <c r="CJ295" s="7"/>
      <c r="CK295" s="7"/>
      <c r="CL295" s="7"/>
      <c r="CM295" s="7"/>
      <c r="CN295" s="7"/>
      <c r="CO295" s="7"/>
      <c r="CP295" s="7"/>
      <c r="CQ295" s="7"/>
      <c r="CR295" s="7"/>
      <c r="CS295" s="7"/>
      <c r="CT295" s="7"/>
      <c r="CU295" s="7"/>
      <c r="CV295" s="7"/>
      <c r="CW295" s="7"/>
      <c r="CX295" s="7"/>
      <c r="CY295" s="7"/>
      <c r="CZ295" s="7"/>
      <c r="DA295" s="7"/>
      <c r="DB295" s="7"/>
      <c r="DC295" s="7"/>
      <c r="DD295" s="7"/>
      <c r="DE295" s="7"/>
      <c r="DF295" s="7"/>
      <c r="DG295" s="7"/>
      <c r="DH295" s="7"/>
      <c r="DI295" s="7"/>
      <c r="DJ295" s="7"/>
      <c r="DK295" s="7"/>
      <c r="DL295" s="7"/>
      <c r="DM295" s="7"/>
      <c r="DN295" s="7"/>
      <c r="DO295" s="7"/>
      <c r="DP295" s="7"/>
      <c r="DQ295" s="7"/>
      <c r="DR295" s="7"/>
      <c r="DS295" s="7"/>
      <c r="DT295" s="7"/>
      <c r="DU295" s="7"/>
      <c r="DV295" s="7"/>
      <c r="DW295" s="7"/>
      <c r="DX295" s="7"/>
      <c r="DY295" s="7"/>
      <c r="DZ295" s="7"/>
      <c r="EA295" s="7"/>
      <c r="EB295" s="7"/>
      <c r="EC295" s="7"/>
      <c r="ED295" s="7"/>
      <c r="EE295" s="7"/>
      <c r="EF295" s="7"/>
      <c r="EG295" s="7"/>
      <c r="EH295" s="7"/>
      <c r="EI295" s="7"/>
      <c r="EJ295" s="7"/>
      <c r="EK295" s="7"/>
      <c r="EL295" s="7"/>
      <c r="EM295" s="7"/>
      <c r="EN295" s="7"/>
      <c r="EO295" s="7"/>
      <c r="EP295" s="7"/>
      <c r="EQ295" s="7"/>
      <c r="ER295" s="7"/>
      <c r="ES295" s="7"/>
      <c r="ET295" s="7"/>
      <c r="EU295" s="7"/>
      <c r="EV295" s="7"/>
      <c r="EW295" s="7"/>
      <c r="EX295" s="7"/>
      <c r="EY295" s="7"/>
      <c r="EZ295" s="7"/>
      <c r="FA295" s="7"/>
      <c r="FB295" s="7"/>
      <c r="FC295" s="7"/>
      <c r="FD295" s="7"/>
      <c r="FE295" s="7"/>
      <c r="FF295" s="7"/>
      <c r="FG295" s="7"/>
      <c r="FH295" s="7"/>
      <c r="FI295" s="7"/>
      <c r="FJ295" s="7"/>
      <c r="FK295" s="7"/>
      <c r="FL295" s="7"/>
      <c r="FM295" s="7"/>
      <c r="FN295" s="7"/>
      <c r="FO295" s="7"/>
      <c r="FP295" s="7"/>
      <c r="FQ295" s="7"/>
      <c r="FR295" s="7"/>
      <c r="FS295" s="7"/>
      <c r="FT295" s="7"/>
      <c r="FU295" s="7"/>
      <c r="FV295" s="7"/>
      <c r="FW295" s="7"/>
      <c r="FX295" s="7"/>
      <c r="FY295" s="7"/>
      <c r="FZ295" s="7"/>
      <c r="GA295" s="7"/>
      <c r="GB295" s="7"/>
      <c r="GC295" s="7"/>
      <c r="GD295" s="7"/>
      <c r="GE295" s="7"/>
      <c r="GF295" s="7"/>
      <c r="GG295" s="7"/>
    </row>
    <row r="296" spans="1:189" x14ac:dyDescent="0.25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7"/>
      <c r="BS296" s="7"/>
      <c r="BT296" s="7"/>
      <c r="BU296" s="7"/>
      <c r="BV296" s="7"/>
      <c r="BW296" s="7"/>
      <c r="BX296" s="7"/>
      <c r="BY296" s="7"/>
      <c r="BZ296" s="7"/>
      <c r="CA296" s="7"/>
      <c r="CB296" s="7"/>
      <c r="CC296" s="7"/>
      <c r="CD296" s="7"/>
      <c r="CE296" s="7"/>
      <c r="CF296" s="7"/>
      <c r="CG296" s="7"/>
      <c r="CH296" s="7"/>
      <c r="CI296" s="7"/>
      <c r="CJ296" s="7"/>
      <c r="CK296" s="7"/>
      <c r="CL296" s="7"/>
      <c r="CM296" s="7"/>
      <c r="CN296" s="7"/>
      <c r="CO296" s="7"/>
      <c r="CP296" s="7"/>
      <c r="CQ296" s="7"/>
      <c r="CR296" s="7"/>
      <c r="CS296" s="7"/>
      <c r="CT296" s="7"/>
      <c r="CU296" s="7"/>
      <c r="CV296" s="7"/>
      <c r="CW296" s="7"/>
      <c r="CX296" s="7"/>
      <c r="CY296" s="7"/>
      <c r="CZ296" s="7"/>
      <c r="DA296" s="7"/>
      <c r="DB296" s="7"/>
      <c r="DC296" s="7"/>
      <c r="DD296" s="7"/>
      <c r="DE296" s="7"/>
      <c r="DF296" s="7"/>
      <c r="DG296" s="7"/>
      <c r="DH296" s="7"/>
      <c r="DI296" s="7"/>
      <c r="DJ296" s="7"/>
      <c r="DK296" s="7"/>
      <c r="DL296" s="7"/>
      <c r="DM296" s="7"/>
      <c r="DN296" s="7"/>
      <c r="DO296" s="7"/>
      <c r="DP296" s="7"/>
      <c r="DQ296" s="7"/>
      <c r="DR296" s="7"/>
      <c r="DS296" s="7"/>
      <c r="DT296" s="7"/>
      <c r="DU296" s="7"/>
      <c r="DV296" s="7"/>
      <c r="DW296" s="7"/>
      <c r="DX296" s="7"/>
      <c r="DY296" s="7"/>
      <c r="DZ296" s="7"/>
      <c r="EA296" s="7"/>
      <c r="EB296" s="7"/>
      <c r="EC296" s="7"/>
      <c r="ED296" s="7"/>
      <c r="EE296" s="7"/>
      <c r="EF296" s="7"/>
      <c r="EG296" s="7"/>
      <c r="EH296" s="7"/>
      <c r="EI296" s="7"/>
      <c r="EJ296" s="7"/>
      <c r="EK296" s="7"/>
      <c r="EL296" s="7"/>
      <c r="EM296" s="7"/>
      <c r="EN296" s="7"/>
      <c r="EO296" s="7"/>
      <c r="EP296" s="7"/>
      <c r="EQ296" s="7"/>
      <c r="ER296" s="7"/>
      <c r="ES296" s="7"/>
      <c r="ET296" s="7"/>
      <c r="EU296" s="7"/>
      <c r="EV296" s="7"/>
      <c r="EW296" s="7"/>
      <c r="EX296" s="7"/>
      <c r="EY296" s="7"/>
      <c r="EZ296" s="7"/>
      <c r="FA296" s="7"/>
      <c r="FB296" s="7"/>
      <c r="FC296" s="7"/>
      <c r="FD296" s="7"/>
      <c r="FE296" s="7"/>
      <c r="FF296" s="7"/>
      <c r="FG296" s="7"/>
      <c r="FH296" s="7"/>
      <c r="FI296" s="7"/>
      <c r="FJ296" s="7"/>
      <c r="FK296" s="7"/>
      <c r="FL296" s="7"/>
      <c r="FM296" s="7"/>
      <c r="FN296" s="7"/>
      <c r="FO296" s="7"/>
      <c r="FP296" s="7"/>
      <c r="FQ296" s="7"/>
      <c r="FR296" s="7"/>
      <c r="FS296" s="7"/>
      <c r="FT296" s="7"/>
      <c r="FU296" s="7"/>
      <c r="FV296" s="7"/>
      <c r="FW296" s="7"/>
      <c r="FX296" s="7"/>
      <c r="FY296" s="7"/>
      <c r="FZ296" s="7"/>
      <c r="GA296" s="7"/>
      <c r="GB296" s="7"/>
      <c r="GC296" s="7"/>
      <c r="GD296" s="7"/>
      <c r="GE296" s="7"/>
      <c r="GF296" s="7"/>
      <c r="GG296" s="7"/>
    </row>
    <row r="297" spans="1:189" x14ac:dyDescent="0.25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7"/>
      <c r="BS297" s="7"/>
      <c r="BT297" s="7"/>
      <c r="BU297" s="7"/>
      <c r="BV297" s="7"/>
      <c r="BW297" s="7"/>
      <c r="BX297" s="7"/>
      <c r="BY297" s="7"/>
      <c r="BZ297" s="7"/>
      <c r="CA297" s="7"/>
      <c r="CB297" s="7"/>
      <c r="CC297" s="7"/>
      <c r="CD297" s="7"/>
      <c r="CE297" s="7"/>
      <c r="CF297" s="7"/>
      <c r="CG297" s="7"/>
      <c r="CH297" s="7"/>
      <c r="CI297" s="7"/>
      <c r="CJ297" s="7"/>
      <c r="CK297" s="7"/>
      <c r="CL297" s="7"/>
      <c r="CM297" s="7"/>
      <c r="CN297" s="7"/>
      <c r="CO297" s="7"/>
      <c r="CP297" s="7"/>
      <c r="CQ297" s="7"/>
      <c r="CR297" s="7"/>
      <c r="CS297" s="7"/>
      <c r="CT297" s="7"/>
      <c r="CU297" s="7"/>
      <c r="CV297" s="7"/>
      <c r="CW297" s="7"/>
      <c r="CX297" s="7"/>
      <c r="CY297" s="7"/>
      <c r="CZ297" s="7"/>
      <c r="DA297" s="7"/>
      <c r="DB297" s="7"/>
      <c r="DC297" s="7"/>
      <c r="DD297" s="7"/>
      <c r="DE297" s="7"/>
      <c r="DF297" s="7"/>
      <c r="DG297" s="7"/>
      <c r="DH297" s="7"/>
      <c r="DI297" s="7"/>
      <c r="DJ297" s="7"/>
      <c r="DK297" s="7"/>
      <c r="DL297" s="7"/>
      <c r="DM297" s="7"/>
      <c r="DN297" s="7"/>
      <c r="DO297" s="7"/>
      <c r="DP297" s="7"/>
      <c r="DQ297" s="7"/>
      <c r="DR297" s="7"/>
      <c r="DS297" s="7"/>
      <c r="DT297" s="7"/>
      <c r="DU297" s="7"/>
      <c r="DV297" s="7"/>
      <c r="DW297" s="7"/>
      <c r="DX297" s="7"/>
      <c r="DY297" s="7"/>
      <c r="DZ297" s="7"/>
      <c r="EA297" s="7"/>
      <c r="EB297" s="7"/>
      <c r="EC297" s="7"/>
      <c r="ED297" s="7"/>
      <c r="EE297" s="7"/>
      <c r="EF297" s="7"/>
      <c r="EG297" s="7"/>
      <c r="EH297" s="7"/>
      <c r="EI297" s="7"/>
      <c r="EJ297" s="7"/>
      <c r="EK297" s="7"/>
      <c r="EL297" s="7"/>
      <c r="EM297" s="7"/>
      <c r="EN297" s="7"/>
      <c r="EO297" s="7"/>
      <c r="EP297" s="7"/>
      <c r="EQ297" s="7"/>
      <c r="ER297" s="7"/>
      <c r="ES297" s="7"/>
      <c r="ET297" s="7"/>
      <c r="EU297" s="7"/>
      <c r="EV297" s="7"/>
      <c r="EW297" s="7"/>
      <c r="EX297" s="7"/>
      <c r="EY297" s="7"/>
      <c r="EZ297" s="7"/>
      <c r="FA297" s="7"/>
      <c r="FB297" s="7"/>
      <c r="FC297" s="7"/>
      <c r="FD297" s="7"/>
      <c r="FE297" s="7"/>
      <c r="FF297" s="7"/>
      <c r="FG297" s="7"/>
      <c r="FH297" s="7"/>
      <c r="FI297" s="7"/>
      <c r="FJ297" s="7"/>
      <c r="FK297" s="7"/>
      <c r="FL297" s="7"/>
      <c r="FM297" s="7"/>
      <c r="FN297" s="7"/>
      <c r="FO297" s="7"/>
      <c r="FP297" s="7"/>
      <c r="FQ297" s="7"/>
      <c r="FR297" s="7"/>
      <c r="FS297" s="7"/>
      <c r="FT297" s="7"/>
      <c r="FU297" s="7"/>
      <c r="FV297" s="7"/>
      <c r="FW297" s="7"/>
      <c r="FX297" s="7"/>
      <c r="FY297" s="7"/>
      <c r="FZ297" s="7"/>
      <c r="GA297" s="7"/>
      <c r="GB297" s="7"/>
      <c r="GC297" s="7"/>
      <c r="GD297" s="7"/>
      <c r="GE297" s="7"/>
      <c r="GF297" s="7"/>
      <c r="GG297" s="7"/>
    </row>
    <row r="298" spans="1:189" x14ac:dyDescent="0.25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7"/>
      <c r="BS298" s="7"/>
      <c r="BT298" s="7"/>
      <c r="BU298" s="7"/>
      <c r="BV298" s="7"/>
      <c r="BW298" s="7"/>
      <c r="BX298" s="7"/>
      <c r="BY298" s="7"/>
      <c r="BZ298" s="7"/>
      <c r="CA298" s="7"/>
      <c r="CB298" s="7"/>
      <c r="CC298" s="7"/>
      <c r="CD298" s="7"/>
      <c r="CE298" s="7"/>
      <c r="CF298" s="7"/>
      <c r="CG298" s="7"/>
      <c r="CH298" s="7"/>
      <c r="CI298" s="7"/>
      <c r="CJ298" s="7"/>
      <c r="CK298" s="7"/>
      <c r="CL298" s="7"/>
      <c r="CM298" s="7"/>
      <c r="CN298" s="7"/>
      <c r="CO298" s="7"/>
      <c r="CP298" s="7"/>
      <c r="CQ298" s="7"/>
      <c r="CR298" s="7"/>
      <c r="CS298" s="7"/>
      <c r="CT298" s="7"/>
      <c r="CU298" s="7"/>
      <c r="CV298" s="7"/>
      <c r="CW298" s="7"/>
      <c r="CX298" s="7"/>
      <c r="CY298" s="7"/>
      <c r="CZ298" s="7"/>
      <c r="DA298" s="7"/>
      <c r="DB298" s="7"/>
      <c r="DC298" s="7"/>
      <c r="DD298" s="7"/>
      <c r="DE298" s="7"/>
      <c r="DF298" s="7"/>
      <c r="DG298" s="7"/>
      <c r="DH298" s="7"/>
      <c r="DI298" s="7"/>
      <c r="DJ298" s="7"/>
      <c r="DK298" s="7"/>
      <c r="DL298" s="7"/>
      <c r="DM298" s="7"/>
      <c r="DN298" s="7"/>
      <c r="DO298" s="7"/>
      <c r="DP298" s="7"/>
      <c r="DQ298" s="7"/>
      <c r="DR298" s="7"/>
      <c r="DS298" s="7"/>
      <c r="DT298" s="7"/>
      <c r="DU298" s="7"/>
      <c r="DV298" s="7"/>
      <c r="DW298" s="7"/>
      <c r="DX298" s="7"/>
      <c r="DY298" s="7"/>
      <c r="DZ298" s="7"/>
      <c r="EA298" s="7"/>
      <c r="EB298" s="7"/>
      <c r="EC298" s="7"/>
      <c r="ED298" s="7"/>
      <c r="EE298" s="7"/>
      <c r="EF298" s="7"/>
      <c r="EG298" s="7"/>
      <c r="EH298" s="7"/>
      <c r="EI298" s="7"/>
      <c r="EJ298" s="7"/>
      <c r="EK298" s="7"/>
      <c r="EL298" s="7"/>
      <c r="EM298" s="7"/>
      <c r="EN298" s="7"/>
      <c r="EO298" s="7"/>
      <c r="EP298" s="7"/>
      <c r="EQ298" s="7"/>
      <c r="ER298" s="7"/>
      <c r="ES298" s="7"/>
      <c r="ET298" s="7"/>
      <c r="EU298" s="7"/>
      <c r="EV298" s="7"/>
      <c r="EW298" s="7"/>
      <c r="EX298" s="7"/>
      <c r="EY298" s="7"/>
      <c r="EZ298" s="7"/>
      <c r="FA298" s="7"/>
      <c r="FB298" s="7"/>
      <c r="FC298" s="7"/>
      <c r="FD298" s="7"/>
      <c r="FE298" s="7"/>
      <c r="FF298" s="7"/>
      <c r="FG298" s="7"/>
      <c r="FH298" s="7"/>
      <c r="FI298" s="7"/>
      <c r="FJ298" s="7"/>
      <c r="FK298" s="7"/>
      <c r="FL298" s="7"/>
      <c r="FM298" s="7"/>
      <c r="FN298" s="7"/>
      <c r="FO298" s="7"/>
      <c r="FP298" s="7"/>
      <c r="FQ298" s="7"/>
      <c r="FR298" s="7"/>
      <c r="FS298" s="7"/>
      <c r="FT298" s="7"/>
      <c r="FU298" s="7"/>
      <c r="FV298" s="7"/>
      <c r="FW298" s="7"/>
      <c r="FX298" s="7"/>
      <c r="FY298" s="7"/>
      <c r="FZ298" s="7"/>
      <c r="GA298" s="7"/>
      <c r="GB298" s="7"/>
      <c r="GC298" s="7"/>
      <c r="GD298" s="7"/>
      <c r="GE298" s="7"/>
      <c r="GF298" s="7"/>
      <c r="GG298" s="7"/>
    </row>
    <row r="299" spans="1:189" x14ac:dyDescent="0.25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7"/>
      <c r="BS299" s="7"/>
      <c r="BT299" s="7"/>
      <c r="BU299" s="7"/>
      <c r="BV299" s="7"/>
      <c r="BW299" s="7"/>
      <c r="BX299" s="7"/>
      <c r="BY299" s="7"/>
      <c r="BZ299" s="7"/>
      <c r="CA299" s="7"/>
      <c r="CB299" s="7"/>
      <c r="CC299" s="7"/>
      <c r="CD299" s="7"/>
      <c r="CE299" s="7"/>
      <c r="CF299" s="7"/>
      <c r="CG299" s="7"/>
      <c r="CH299" s="7"/>
      <c r="CI299" s="7"/>
      <c r="CJ299" s="7"/>
      <c r="CK299" s="7"/>
      <c r="CL299" s="7"/>
      <c r="CM299" s="7"/>
      <c r="CN299" s="7"/>
      <c r="CO299" s="7"/>
      <c r="CP299" s="7"/>
      <c r="CQ299" s="7"/>
      <c r="CR299" s="7"/>
      <c r="CS299" s="7"/>
      <c r="CT299" s="7"/>
      <c r="CU299" s="7"/>
      <c r="CV299" s="7"/>
      <c r="CW299" s="7"/>
      <c r="CX299" s="7"/>
      <c r="CY299" s="7"/>
      <c r="CZ299" s="7"/>
      <c r="DA299" s="7"/>
      <c r="DB299" s="7"/>
      <c r="DC299" s="7"/>
      <c r="DD299" s="7"/>
      <c r="DE299" s="7"/>
      <c r="DF299" s="7"/>
      <c r="DG299" s="7"/>
      <c r="DH299" s="7"/>
      <c r="DI299" s="7"/>
      <c r="DJ299" s="7"/>
      <c r="DK299" s="7"/>
      <c r="DL299" s="7"/>
      <c r="DM299" s="7"/>
      <c r="DN299" s="7"/>
      <c r="DO299" s="7"/>
      <c r="DP299" s="7"/>
      <c r="DQ299" s="7"/>
      <c r="DR299" s="7"/>
      <c r="DS299" s="7"/>
      <c r="DT299" s="7"/>
      <c r="DU299" s="7"/>
      <c r="DV299" s="7"/>
      <c r="DW299" s="7"/>
      <c r="DX299" s="7"/>
      <c r="DY299" s="7"/>
      <c r="DZ299" s="7"/>
      <c r="EA299" s="7"/>
      <c r="EB299" s="7"/>
      <c r="EC299" s="7"/>
      <c r="ED299" s="7"/>
      <c r="EE299" s="7"/>
      <c r="EF299" s="7"/>
      <c r="EG299" s="7"/>
      <c r="EH299" s="7"/>
      <c r="EI299" s="7"/>
      <c r="EJ299" s="7"/>
      <c r="EK299" s="7"/>
      <c r="EL299" s="7"/>
      <c r="EM299" s="7"/>
      <c r="EN299" s="7"/>
      <c r="EO299" s="7"/>
      <c r="EP299" s="7"/>
      <c r="EQ299" s="7"/>
      <c r="ER299" s="7"/>
      <c r="ES299" s="7"/>
      <c r="ET299" s="7"/>
      <c r="EU299" s="7"/>
      <c r="EV299" s="7"/>
      <c r="EW299" s="7"/>
      <c r="EX299" s="7"/>
      <c r="EY299" s="7"/>
      <c r="EZ299" s="7"/>
      <c r="FA299" s="7"/>
      <c r="FB299" s="7"/>
      <c r="FC299" s="7"/>
      <c r="FD299" s="7"/>
      <c r="FE299" s="7"/>
      <c r="FF299" s="7"/>
      <c r="FG299" s="7"/>
      <c r="FH299" s="7"/>
      <c r="FI299" s="7"/>
      <c r="FJ299" s="7"/>
      <c r="FK299" s="7"/>
      <c r="FL299" s="7"/>
      <c r="FM299" s="7"/>
      <c r="FN299" s="7"/>
      <c r="FO299" s="7"/>
      <c r="FP299" s="7"/>
      <c r="FQ299" s="7"/>
      <c r="FR299" s="7"/>
      <c r="FS299" s="7"/>
      <c r="FT299" s="7"/>
      <c r="FU299" s="7"/>
      <c r="FV299" s="7"/>
      <c r="FW299" s="7"/>
      <c r="FX299" s="7"/>
      <c r="FY299" s="7"/>
      <c r="FZ299" s="7"/>
      <c r="GA299" s="7"/>
      <c r="GB299" s="7"/>
      <c r="GC299" s="7"/>
      <c r="GD299" s="7"/>
      <c r="GE299" s="7"/>
      <c r="GF299" s="7"/>
      <c r="GG299" s="7"/>
    </row>
    <row r="300" spans="1:189" x14ac:dyDescent="0.25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7"/>
      <c r="BS300" s="7"/>
      <c r="BT300" s="7"/>
      <c r="BU300" s="7"/>
      <c r="BV300" s="7"/>
      <c r="BW300" s="7"/>
      <c r="BX300" s="7"/>
      <c r="BY300" s="7"/>
      <c r="BZ300" s="7"/>
      <c r="CA300" s="7"/>
      <c r="CB300" s="7"/>
      <c r="CC300" s="7"/>
      <c r="CD300" s="7"/>
      <c r="CE300" s="7"/>
      <c r="CF300" s="7"/>
      <c r="CG300" s="7"/>
      <c r="CH300" s="7"/>
      <c r="CI300" s="7"/>
      <c r="CJ300" s="7"/>
      <c r="CK300" s="7"/>
      <c r="CL300" s="7"/>
      <c r="CM300" s="7"/>
      <c r="CN300" s="7"/>
      <c r="CO300" s="7"/>
      <c r="CP300" s="7"/>
      <c r="CQ300" s="7"/>
      <c r="CR300" s="7"/>
      <c r="CS300" s="7"/>
      <c r="CT300" s="7"/>
      <c r="CU300" s="7"/>
      <c r="CV300" s="7"/>
      <c r="CW300" s="7"/>
      <c r="CX300" s="7"/>
      <c r="CY300" s="7"/>
      <c r="CZ300" s="7"/>
      <c r="DA300" s="7"/>
      <c r="DB300" s="7"/>
      <c r="DC300" s="7"/>
      <c r="DD300" s="7"/>
      <c r="DE300" s="7"/>
      <c r="DF300" s="7"/>
      <c r="DG300" s="7"/>
      <c r="DH300" s="7"/>
      <c r="DI300" s="7"/>
      <c r="DJ300" s="7"/>
      <c r="DK300" s="7"/>
      <c r="DL300" s="7"/>
      <c r="DM300" s="7"/>
      <c r="DN300" s="7"/>
      <c r="DO300" s="7"/>
      <c r="DP300" s="7"/>
      <c r="DQ300" s="7"/>
      <c r="DR300" s="7"/>
      <c r="DS300" s="7"/>
      <c r="DT300" s="7"/>
      <c r="DU300" s="7"/>
      <c r="DV300" s="7"/>
      <c r="DW300" s="7"/>
      <c r="DX300" s="7"/>
      <c r="DY300" s="7"/>
      <c r="DZ300" s="7"/>
      <c r="EA300" s="7"/>
      <c r="EB300" s="7"/>
      <c r="EC300" s="7"/>
      <c r="ED300" s="7"/>
      <c r="EE300" s="7"/>
      <c r="EF300" s="7"/>
      <c r="EG300" s="7"/>
      <c r="EH300" s="7"/>
      <c r="EI300" s="7"/>
      <c r="EJ300" s="7"/>
      <c r="EK300" s="7"/>
      <c r="EL300" s="7"/>
      <c r="EM300" s="7"/>
      <c r="EN300" s="7"/>
      <c r="EO300" s="7"/>
      <c r="EP300" s="7"/>
      <c r="EQ300" s="7"/>
      <c r="ER300" s="7"/>
      <c r="ES300" s="7"/>
      <c r="ET300" s="7"/>
      <c r="EU300" s="7"/>
      <c r="EV300" s="7"/>
      <c r="EW300" s="7"/>
      <c r="EX300" s="7"/>
      <c r="EY300" s="7"/>
      <c r="EZ300" s="7"/>
      <c r="FA300" s="7"/>
      <c r="FB300" s="7"/>
      <c r="FC300" s="7"/>
      <c r="FD300" s="7"/>
      <c r="FE300" s="7"/>
      <c r="FF300" s="7"/>
      <c r="FG300" s="7"/>
      <c r="FH300" s="7"/>
      <c r="FI300" s="7"/>
      <c r="FJ300" s="7"/>
      <c r="FK300" s="7"/>
      <c r="FL300" s="7"/>
      <c r="FM300" s="7"/>
      <c r="FN300" s="7"/>
      <c r="FO300" s="7"/>
      <c r="FP300" s="7"/>
      <c r="FQ300" s="7"/>
      <c r="FR300" s="7"/>
      <c r="FS300" s="7"/>
      <c r="FT300" s="7"/>
      <c r="FU300" s="7"/>
      <c r="FV300" s="7"/>
      <c r="FW300" s="7"/>
      <c r="FX300" s="7"/>
      <c r="FY300" s="7"/>
      <c r="FZ300" s="7"/>
      <c r="GA300" s="7"/>
      <c r="GB300" s="7"/>
      <c r="GC300" s="7"/>
      <c r="GD300" s="7"/>
      <c r="GE300" s="7"/>
      <c r="GF300" s="7"/>
      <c r="GG300" s="7"/>
    </row>
    <row r="301" spans="1:189" x14ac:dyDescent="0.25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7"/>
      <c r="BS301" s="7"/>
      <c r="BT301" s="7"/>
      <c r="BU301" s="7"/>
      <c r="BV301" s="7"/>
      <c r="BW301" s="7"/>
      <c r="BX301" s="7"/>
      <c r="BY301" s="7"/>
      <c r="BZ301" s="7"/>
      <c r="CA301" s="7"/>
      <c r="CB301" s="7"/>
      <c r="CC301" s="7"/>
      <c r="CD301" s="7"/>
      <c r="CE301" s="7"/>
      <c r="CF301" s="7"/>
      <c r="CG301" s="7"/>
      <c r="CH301" s="7"/>
      <c r="CI301" s="7"/>
      <c r="CJ301" s="7"/>
      <c r="CK301" s="7"/>
      <c r="CL301" s="7"/>
      <c r="CM301" s="7"/>
      <c r="CN301" s="7"/>
      <c r="CO301" s="7"/>
      <c r="CP301" s="7"/>
      <c r="CQ301" s="7"/>
      <c r="CR301" s="7"/>
      <c r="CS301" s="7"/>
      <c r="CT301" s="7"/>
      <c r="CU301" s="7"/>
      <c r="CV301" s="7"/>
      <c r="CW301" s="7"/>
      <c r="CX301" s="7"/>
      <c r="CY301" s="7"/>
      <c r="CZ301" s="7"/>
      <c r="DA301" s="7"/>
      <c r="DB301" s="7"/>
      <c r="DC301" s="7"/>
      <c r="DD301" s="7"/>
      <c r="DE301" s="7"/>
      <c r="DF301" s="7"/>
      <c r="DG301" s="7"/>
      <c r="DH301" s="7"/>
      <c r="DI301" s="7"/>
      <c r="DJ301" s="7"/>
      <c r="DK301" s="7"/>
      <c r="DL301" s="7"/>
      <c r="DM301" s="7"/>
      <c r="DN301" s="7"/>
      <c r="DO301" s="7"/>
      <c r="DP301" s="7"/>
      <c r="DQ301" s="7"/>
      <c r="DR301" s="7"/>
      <c r="DS301" s="7"/>
      <c r="DT301" s="7"/>
      <c r="DU301" s="7"/>
      <c r="DV301" s="7"/>
      <c r="DW301" s="7"/>
      <c r="DX301" s="7"/>
      <c r="DY301" s="7"/>
      <c r="DZ301" s="7"/>
      <c r="EA301" s="7"/>
      <c r="EB301" s="7"/>
      <c r="EC301" s="7"/>
      <c r="ED301" s="7"/>
      <c r="EE301" s="7"/>
      <c r="EF301" s="7"/>
      <c r="EG301" s="7"/>
      <c r="EH301" s="7"/>
      <c r="EI301" s="7"/>
      <c r="EJ301" s="7"/>
      <c r="EK301" s="7"/>
      <c r="EL301" s="7"/>
      <c r="EM301" s="7"/>
      <c r="EN301" s="7"/>
      <c r="EO301" s="7"/>
      <c r="EP301" s="7"/>
      <c r="EQ301" s="7"/>
      <c r="ER301" s="7"/>
      <c r="ES301" s="7"/>
      <c r="ET301" s="7"/>
      <c r="EU301" s="7"/>
      <c r="EV301" s="7"/>
      <c r="EW301" s="7"/>
      <c r="EX301" s="7"/>
      <c r="EY301" s="7"/>
      <c r="EZ301" s="7"/>
      <c r="FA301" s="7"/>
      <c r="FB301" s="7"/>
      <c r="FC301" s="7"/>
      <c r="FD301" s="7"/>
      <c r="FE301" s="7"/>
      <c r="FF301" s="7"/>
      <c r="FG301" s="7"/>
      <c r="FH301" s="7"/>
      <c r="FI301" s="7"/>
      <c r="FJ301" s="7"/>
      <c r="FK301" s="7"/>
      <c r="FL301" s="7"/>
      <c r="FM301" s="7"/>
      <c r="FN301" s="7"/>
      <c r="FO301" s="7"/>
      <c r="FP301" s="7"/>
      <c r="FQ301" s="7"/>
      <c r="FR301" s="7"/>
      <c r="FS301" s="7"/>
      <c r="FT301" s="7"/>
      <c r="FU301" s="7"/>
      <c r="FV301" s="7"/>
      <c r="FW301" s="7"/>
      <c r="FX301" s="7"/>
      <c r="FY301" s="7"/>
      <c r="FZ301" s="7"/>
      <c r="GA301" s="7"/>
      <c r="GB301" s="7"/>
      <c r="GC301" s="7"/>
      <c r="GD301" s="7"/>
      <c r="GE301" s="7"/>
      <c r="GF301" s="7"/>
      <c r="GG301" s="7"/>
    </row>
    <row r="302" spans="1:189" x14ac:dyDescent="0.25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7"/>
      <c r="BS302" s="7"/>
      <c r="BT302" s="7"/>
      <c r="BU302" s="7"/>
      <c r="BV302" s="7"/>
      <c r="BW302" s="7"/>
      <c r="BX302" s="7"/>
      <c r="BY302" s="7"/>
      <c r="BZ302" s="7"/>
      <c r="CA302" s="7"/>
      <c r="CB302" s="7"/>
      <c r="CC302" s="7"/>
      <c r="CD302" s="7"/>
      <c r="CE302" s="7"/>
      <c r="CF302" s="7"/>
      <c r="CG302" s="7"/>
      <c r="CH302" s="7"/>
      <c r="CI302" s="7"/>
      <c r="CJ302" s="7"/>
      <c r="CK302" s="7"/>
      <c r="CL302" s="7"/>
      <c r="CM302" s="7"/>
      <c r="CN302" s="7"/>
      <c r="CO302" s="7"/>
      <c r="CP302" s="7"/>
      <c r="CQ302" s="7"/>
      <c r="CR302" s="7"/>
      <c r="CS302" s="7"/>
      <c r="CT302" s="7"/>
      <c r="CU302" s="7"/>
      <c r="CV302" s="7"/>
      <c r="CW302" s="7"/>
      <c r="CX302" s="7"/>
      <c r="CY302" s="7"/>
      <c r="CZ302" s="7"/>
      <c r="DA302" s="7"/>
      <c r="DB302" s="7"/>
      <c r="DC302" s="7"/>
      <c r="DD302" s="7"/>
      <c r="DE302" s="7"/>
      <c r="DF302" s="7"/>
      <c r="DG302" s="7"/>
      <c r="DH302" s="7"/>
      <c r="DI302" s="7"/>
      <c r="DJ302" s="7"/>
      <c r="DK302" s="7"/>
      <c r="DL302" s="7"/>
      <c r="DM302" s="7"/>
      <c r="DN302" s="7"/>
      <c r="DO302" s="7"/>
      <c r="DP302" s="7"/>
      <c r="DQ302" s="7"/>
      <c r="DR302" s="7"/>
      <c r="DS302" s="7"/>
      <c r="DT302" s="7"/>
      <c r="DU302" s="7"/>
      <c r="DV302" s="7"/>
      <c r="DW302" s="7"/>
      <c r="DX302" s="7"/>
      <c r="DY302" s="7"/>
      <c r="DZ302" s="7"/>
      <c r="EA302" s="7"/>
      <c r="EB302" s="7"/>
      <c r="EC302" s="7"/>
      <c r="ED302" s="7"/>
      <c r="EE302" s="7"/>
      <c r="EF302" s="7"/>
      <c r="EG302" s="7"/>
      <c r="EH302" s="7"/>
      <c r="EI302" s="7"/>
      <c r="EJ302" s="7"/>
      <c r="EK302" s="7"/>
      <c r="EL302" s="7"/>
      <c r="EM302" s="7"/>
      <c r="EN302" s="7"/>
      <c r="EO302" s="7"/>
      <c r="EP302" s="7"/>
      <c r="EQ302" s="7"/>
      <c r="ER302" s="7"/>
      <c r="ES302" s="7"/>
      <c r="ET302" s="7"/>
      <c r="EU302" s="7"/>
      <c r="EV302" s="7"/>
      <c r="EW302" s="7"/>
      <c r="EX302" s="7"/>
      <c r="EY302" s="7"/>
      <c r="EZ302" s="7"/>
      <c r="FA302" s="7"/>
      <c r="FB302" s="7"/>
      <c r="FC302" s="7"/>
      <c r="FD302" s="7"/>
      <c r="FE302" s="7"/>
      <c r="FF302" s="7"/>
      <c r="FG302" s="7"/>
      <c r="FH302" s="7"/>
      <c r="FI302" s="7"/>
      <c r="FJ302" s="7"/>
      <c r="FK302" s="7"/>
      <c r="FL302" s="7"/>
      <c r="FM302" s="7"/>
      <c r="FN302" s="7"/>
      <c r="FO302" s="7"/>
      <c r="FP302" s="7"/>
      <c r="FQ302" s="7"/>
      <c r="FR302" s="7"/>
      <c r="FS302" s="7"/>
      <c r="FT302" s="7"/>
      <c r="FU302" s="7"/>
      <c r="FV302" s="7"/>
      <c r="FW302" s="7"/>
      <c r="FX302" s="7"/>
      <c r="FY302" s="7"/>
      <c r="FZ302" s="7"/>
      <c r="GA302" s="7"/>
      <c r="GB302" s="7"/>
      <c r="GC302" s="7"/>
      <c r="GD302" s="7"/>
      <c r="GE302" s="7"/>
      <c r="GF302" s="7"/>
      <c r="GG302" s="7"/>
    </row>
    <row r="303" spans="1:189" x14ac:dyDescent="0.25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7"/>
      <c r="BS303" s="7"/>
      <c r="BT303" s="7"/>
      <c r="BU303" s="7"/>
      <c r="BV303" s="7"/>
      <c r="BW303" s="7"/>
      <c r="BX303" s="7"/>
      <c r="BY303" s="7"/>
      <c r="BZ303" s="7"/>
      <c r="CA303" s="7"/>
      <c r="CB303" s="7"/>
      <c r="CC303" s="7"/>
      <c r="CD303" s="7"/>
      <c r="CE303" s="7"/>
      <c r="CF303" s="7"/>
      <c r="CG303" s="7"/>
      <c r="CH303" s="7"/>
      <c r="CI303" s="7"/>
      <c r="CJ303" s="7"/>
      <c r="CK303" s="7"/>
      <c r="CL303" s="7"/>
      <c r="CM303" s="7"/>
      <c r="CN303" s="7"/>
      <c r="CO303" s="7"/>
      <c r="CP303" s="7"/>
      <c r="CQ303" s="7"/>
      <c r="CR303" s="7"/>
      <c r="CS303" s="7"/>
      <c r="CT303" s="7"/>
      <c r="CU303" s="7"/>
      <c r="CV303" s="7"/>
      <c r="CW303" s="7"/>
      <c r="CX303" s="7"/>
      <c r="CY303" s="7"/>
      <c r="CZ303" s="7"/>
      <c r="DA303" s="7"/>
      <c r="DB303" s="7"/>
      <c r="DC303" s="7"/>
      <c r="DD303" s="7"/>
      <c r="DE303" s="7"/>
      <c r="DF303" s="7"/>
      <c r="DG303" s="7"/>
      <c r="DH303" s="7"/>
      <c r="DI303" s="7"/>
      <c r="DJ303" s="7"/>
      <c r="DK303" s="7"/>
      <c r="DL303" s="7"/>
      <c r="DM303" s="7"/>
      <c r="DN303" s="7"/>
      <c r="DO303" s="7"/>
      <c r="DP303" s="7"/>
      <c r="DQ303" s="7"/>
      <c r="DR303" s="7"/>
      <c r="DS303" s="7"/>
      <c r="DT303" s="7"/>
      <c r="DU303" s="7"/>
      <c r="DV303" s="7"/>
      <c r="DW303" s="7"/>
      <c r="DX303" s="7"/>
      <c r="DY303" s="7"/>
      <c r="DZ303" s="7"/>
      <c r="EA303" s="7"/>
      <c r="EB303" s="7"/>
      <c r="EC303" s="7"/>
      <c r="ED303" s="7"/>
      <c r="EE303" s="7"/>
      <c r="EF303" s="7"/>
      <c r="EG303" s="7"/>
      <c r="EH303" s="7"/>
      <c r="EI303" s="7"/>
      <c r="EJ303" s="7"/>
      <c r="EK303" s="7"/>
      <c r="EL303" s="7"/>
      <c r="EM303" s="7"/>
      <c r="EN303" s="7"/>
      <c r="EO303" s="7"/>
      <c r="EP303" s="7"/>
      <c r="EQ303" s="7"/>
      <c r="ER303" s="7"/>
      <c r="ES303" s="7"/>
      <c r="ET303" s="7"/>
      <c r="EU303" s="7"/>
      <c r="EV303" s="7"/>
      <c r="EW303" s="7"/>
      <c r="EX303" s="7"/>
      <c r="EY303" s="7"/>
      <c r="EZ303" s="7"/>
      <c r="FA303" s="7"/>
      <c r="FB303" s="7"/>
      <c r="FC303" s="7"/>
      <c r="FD303" s="7"/>
      <c r="FE303" s="7"/>
      <c r="FF303" s="7"/>
      <c r="FG303" s="7"/>
      <c r="FH303" s="7"/>
      <c r="FI303" s="7"/>
      <c r="FJ303" s="7"/>
      <c r="FK303" s="7"/>
      <c r="FL303" s="7"/>
      <c r="FM303" s="7"/>
      <c r="FN303" s="7"/>
      <c r="FO303" s="7"/>
      <c r="FP303" s="7"/>
      <c r="FQ303" s="7"/>
      <c r="FR303" s="7"/>
      <c r="FS303" s="7"/>
      <c r="FT303" s="7"/>
      <c r="FU303" s="7"/>
      <c r="FV303" s="7"/>
      <c r="FW303" s="7"/>
      <c r="FX303" s="7"/>
      <c r="FY303" s="7"/>
      <c r="FZ303" s="7"/>
      <c r="GA303" s="7"/>
      <c r="GB303" s="7"/>
      <c r="GC303" s="7"/>
      <c r="GD303" s="7"/>
      <c r="GE303" s="7"/>
      <c r="GF303" s="7"/>
      <c r="GG303" s="7"/>
    </row>
    <row r="304" spans="1:189" x14ac:dyDescent="0.25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7"/>
      <c r="BS304" s="7"/>
      <c r="BT304" s="7"/>
      <c r="BU304" s="7"/>
      <c r="BV304" s="7"/>
      <c r="BW304" s="7"/>
      <c r="BX304" s="7"/>
      <c r="BY304" s="7"/>
      <c r="BZ304" s="7"/>
      <c r="CA304" s="7"/>
      <c r="CB304" s="7"/>
      <c r="CC304" s="7"/>
      <c r="CD304" s="7"/>
      <c r="CE304" s="7"/>
      <c r="CF304" s="7"/>
      <c r="CG304" s="7"/>
      <c r="CH304" s="7"/>
      <c r="CI304" s="7"/>
      <c r="CJ304" s="7"/>
      <c r="CK304" s="7"/>
      <c r="CL304" s="7"/>
      <c r="CM304" s="7"/>
      <c r="CN304" s="7"/>
      <c r="CO304" s="7"/>
      <c r="CP304" s="7"/>
      <c r="CQ304" s="7"/>
      <c r="CR304" s="7"/>
      <c r="CS304" s="7"/>
      <c r="CT304" s="7"/>
      <c r="CU304" s="7"/>
      <c r="CV304" s="7"/>
      <c r="CW304" s="7"/>
      <c r="CX304" s="7"/>
      <c r="CY304" s="7"/>
      <c r="CZ304" s="7"/>
      <c r="DA304" s="7"/>
      <c r="DB304" s="7"/>
      <c r="DC304" s="7"/>
      <c r="DD304" s="7"/>
      <c r="DE304" s="7"/>
      <c r="DF304" s="7"/>
      <c r="DG304" s="7"/>
      <c r="DH304" s="7"/>
      <c r="DI304" s="7"/>
      <c r="DJ304" s="7"/>
      <c r="DK304" s="7"/>
      <c r="DL304" s="7"/>
      <c r="DM304" s="7"/>
      <c r="DN304" s="7"/>
      <c r="DO304" s="7"/>
      <c r="DP304" s="7"/>
      <c r="DQ304" s="7"/>
      <c r="DR304" s="7"/>
      <c r="DS304" s="7"/>
      <c r="DT304" s="7"/>
      <c r="DU304" s="7"/>
      <c r="DV304" s="7"/>
      <c r="DW304" s="7"/>
      <c r="DX304" s="7"/>
      <c r="DY304" s="7"/>
      <c r="DZ304" s="7"/>
      <c r="EA304" s="7"/>
      <c r="EB304" s="7"/>
      <c r="EC304" s="7"/>
      <c r="ED304" s="7"/>
      <c r="EE304" s="7"/>
      <c r="EF304" s="7"/>
      <c r="EG304" s="7"/>
      <c r="EH304" s="7"/>
      <c r="EI304" s="7"/>
      <c r="EJ304" s="7"/>
      <c r="EK304" s="7"/>
      <c r="EL304" s="7"/>
      <c r="EM304" s="7"/>
      <c r="EN304" s="7"/>
      <c r="EO304" s="7"/>
      <c r="EP304" s="7"/>
      <c r="EQ304" s="7"/>
      <c r="ER304" s="7"/>
      <c r="ES304" s="7"/>
      <c r="ET304" s="7"/>
      <c r="EU304" s="7"/>
      <c r="EV304" s="7"/>
      <c r="EW304" s="7"/>
      <c r="EX304" s="7"/>
      <c r="EY304" s="7"/>
      <c r="EZ304" s="7"/>
      <c r="FA304" s="7"/>
      <c r="FB304" s="7"/>
      <c r="FC304" s="7"/>
      <c r="FD304" s="7"/>
      <c r="FE304" s="7"/>
      <c r="FF304" s="7"/>
      <c r="FG304" s="7"/>
      <c r="FH304" s="7"/>
      <c r="FI304" s="7"/>
      <c r="FJ304" s="7"/>
      <c r="FK304" s="7"/>
      <c r="FL304" s="7"/>
      <c r="FM304" s="7"/>
      <c r="FN304" s="7"/>
      <c r="FO304" s="7"/>
      <c r="FP304" s="7"/>
      <c r="FQ304" s="7"/>
      <c r="FR304" s="7"/>
      <c r="FS304" s="7"/>
      <c r="FT304" s="7"/>
      <c r="FU304" s="7"/>
      <c r="FV304" s="7"/>
      <c r="FW304" s="7"/>
      <c r="FX304" s="7"/>
      <c r="FY304" s="7"/>
      <c r="FZ304" s="7"/>
      <c r="GA304" s="7"/>
      <c r="GB304" s="7"/>
      <c r="GC304" s="7"/>
      <c r="GD304" s="7"/>
      <c r="GE304" s="7"/>
      <c r="GF304" s="7"/>
      <c r="GG304" s="7"/>
    </row>
    <row r="305" spans="1:189" x14ac:dyDescent="0.25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7"/>
      <c r="BS305" s="7"/>
      <c r="BT305" s="7"/>
      <c r="BU305" s="7"/>
      <c r="BV305" s="7"/>
      <c r="BW305" s="7"/>
      <c r="BX305" s="7"/>
      <c r="BY305" s="7"/>
      <c r="BZ305" s="7"/>
      <c r="CA305" s="7"/>
      <c r="CB305" s="7"/>
      <c r="CC305" s="7"/>
      <c r="CD305" s="7"/>
      <c r="CE305" s="7"/>
      <c r="CF305" s="7"/>
      <c r="CG305" s="7"/>
      <c r="CH305" s="7"/>
      <c r="CI305" s="7"/>
      <c r="CJ305" s="7"/>
      <c r="CK305" s="7"/>
      <c r="CL305" s="7"/>
      <c r="CM305" s="7"/>
      <c r="CN305" s="7"/>
      <c r="CO305" s="7"/>
      <c r="CP305" s="7"/>
      <c r="CQ305" s="7"/>
      <c r="CR305" s="7"/>
      <c r="CS305" s="7"/>
      <c r="CT305" s="7"/>
      <c r="CU305" s="7"/>
      <c r="CV305" s="7"/>
      <c r="CW305" s="7"/>
      <c r="CX305" s="7"/>
      <c r="CY305" s="7"/>
      <c r="CZ305" s="7"/>
      <c r="DA305" s="7"/>
      <c r="DB305" s="7"/>
      <c r="DC305" s="7"/>
      <c r="DD305" s="7"/>
      <c r="DE305" s="7"/>
      <c r="DF305" s="7"/>
      <c r="DG305" s="7"/>
      <c r="DH305" s="7"/>
      <c r="DI305" s="7"/>
      <c r="DJ305" s="7"/>
      <c r="DK305" s="7"/>
      <c r="DL305" s="7"/>
      <c r="DM305" s="7"/>
      <c r="DN305" s="7"/>
      <c r="DO305" s="7"/>
      <c r="DP305" s="7"/>
      <c r="DQ305" s="7"/>
      <c r="DR305" s="7"/>
      <c r="DS305" s="7"/>
      <c r="DT305" s="7"/>
      <c r="DU305" s="7"/>
      <c r="DV305" s="7"/>
      <c r="DW305" s="7"/>
      <c r="DX305" s="7"/>
      <c r="DY305" s="7"/>
      <c r="DZ305" s="7"/>
      <c r="EA305" s="7"/>
      <c r="EB305" s="7"/>
      <c r="EC305" s="7"/>
      <c r="ED305" s="7"/>
      <c r="EE305" s="7"/>
      <c r="EF305" s="7"/>
      <c r="EG305" s="7"/>
      <c r="EH305" s="7"/>
      <c r="EI305" s="7"/>
      <c r="EJ305" s="7"/>
      <c r="EK305" s="7"/>
      <c r="EL305" s="7"/>
      <c r="EM305" s="7"/>
      <c r="EN305" s="7"/>
      <c r="EO305" s="7"/>
      <c r="EP305" s="7"/>
      <c r="EQ305" s="7"/>
      <c r="ER305" s="7"/>
      <c r="ES305" s="7"/>
      <c r="ET305" s="7"/>
      <c r="EU305" s="7"/>
      <c r="EV305" s="7"/>
      <c r="EW305" s="7"/>
      <c r="EX305" s="7"/>
      <c r="EY305" s="7"/>
      <c r="EZ305" s="7"/>
      <c r="FA305" s="7"/>
      <c r="FB305" s="7"/>
      <c r="FC305" s="7"/>
      <c r="FD305" s="7"/>
      <c r="FE305" s="7"/>
      <c r="FF305" s="7"/>
      <c r="FG305" s="7"/>
      <c r="FH305" s="7"/>
      <c r="FI305" s="7"/>
      <c r="FJ305" s="7"/>
      <c r="FK305" s="7"/>
      <c r="FL305" s="7"/>
      <c r="FM305" s="7"/>
      <c r="FN305" s="7"/>
      <c r="FO305" s="7"/>
      <c r="FP305" s="7"/>
      <c r="FQ305" s="7"/>
      <c r="FR305" s="7"/>
      <c r="FS305" s="7"/>
      <c r="FT305" s="7"/>
      <c r="FU305" s="7"/>
      <c r="FV305" s="7"/>
      <c r="FW305" s="7"/>
      <c r="FX305" s="7"/>
      <c r="FY305" s="7"/>
      <c r="FZ305" s="7"/>
      <c r="GA305" s="7"/>
      <c r="GB305" s="7"/>
      <c r="GC305" s="7"/>
      <c r="GD305" s="7"/>
      <c r="GE305" s="7"/>
      <c r="GF305" s="7"/>
      <c r="GG305" s="7"/>
    </row>
    <row r="306" spans="1:189" x14ac:dyDescent="0.25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7"/>
      <c r="BS306" s="7"/>
      <c r="BT306" s="7"/>
      <c r="BU306" s="7"/>
      <c r="BV306" s="7"/>
      <c r="BW306" s="7"/>
      <c r="BX306" s="7"/>
      <c r="BY306" s="7"/>
      <c r="BZ306" s="7"/>
      <c r="CA306" s="7"/>
      <c r="CB306" s="7"/>
      <c r="CC306" s="7"/>
      <c r="CD306" s="7"/>
      <c r="CE306" s="7"/>
      <c r="CF306" s="7"/>
      <c r="CG306" s="7"/>
      <c r="CH306" s="7"/>
      <c r="CI306" s="7"/>
      <c r="CJ306" s="7"/>
      <c r="CK306" s="7"/>
      <c r="CL306" s="7"/>
      <c r="CM306" s="7"/>
      <c r="CN306" s="7"/>
      <c r="CO306" s="7"/>
      <c r="CP306" s="7"/>
      <c r="CQ306" s="7"/>
      <c r="CR306" s="7"/>
      <c r="CS306" s="7"/>
      <c r="CT306" s="7"/>
      <c r="CU306" s="7"/>
      <c r="CV306" s="7"/>
      <c r="CW306" s="7"/>
      <c r="CX306" s="7"/>
      <c r="CY306" s="7"/>
      <c r="CZ306" s="7"/>
      <c r="DA306" s="7"/>
      <c r="DB306" s="7"/>
      <c r="DC306" s="7"/>
      <c r="DD306" s="7"/>
      <c r="DE306" s="7"/>
      <c r="DF306" s="7"/>
      <c r="DG306" s="7"/>
      <c r="DH306" s="7"/>
      <c r="DI306" s="7"/>
      <c r="DJ306" s="7"/>
      <c r="DK306" s="7"/>
      <c r="DL306" s="7"/>
      <c r="DM306" s="7"/>
      <c r="DN306" s="7"/>
      <c r="DO306" s="7"/>
      <c r="DP306" s="7"/>
      <c r="DQ306" s="7"/>
      <c r="DR306" s="7"/>
      <c r="DS306" s="7"/>
      <c r="DT306" s="7"/>
      <c r="DU306" s="7"/>
      <c r="DV306" s="7"/>
      <c r="DW306" s="7"/>
      <c r="DX306" s="7"/>
      <c r="DY306" s="7"/>
      <c r="DZ306" s="7"/>
      <c r="EA306" s="7"/>
      <c r="EB306" s="7"/>
      <c r="EC306" s="7"/>
      <c r="ED306" s="7"/>
      <c r="EE306" s="7"/>
      <c r="EF306" s="7"/>
      <c r="EG306" s="7"/>
      <c r="EH306" s="7"/>
      <c r="EI306" s="7"/>
      <c r="EJ306" s="7"/>
      <c r="EK306" s="7"/>
      <c r="EL306" s="7"/>
      <c r="EM306" s="7"/>
      <c r="EN306" s="7"/>
      <c r="EO306" s="7"/>
      <c r="EP306" s="7"/>
      <c r="EQ306" s="7"/>
      <c r="ER306" s="7"/>
      <c r="ES306" s="7"/>
      <c r="ET306" s="7"/>
      <c r="EU306" s="7"/>
      <c r="EV306" s="7"/>
      <c r="EW306" s="7"/>
      <c r="EX306" s="7"/>
      <c r="EY306" s="7"/>
      <c r="EZ306" s="7"/>
      <c r="FA306" s="7"/>
      <c r="FB306" s="7"/>
      <c r="FC306" s="7"/>
      <c r="FD306" s="7"/>
      <c r="FE306" s="7"/>
      <c r="FF306" s="7"/>
      <c r="FG306" s="7"/>
      <c r="FH306" s="7"/>
      <c r="FI306" s="7"/>
      <c r="FJ306" s="7"/>
      <c r="FK306" s="7"/>
      <c r="FL306" s="7"/>
      <c r="FM306" s="7"/>
      <c r="FN306" s="7"/>
      <c r="FO306" s="7"/>
      <c r="FP306" s="7"/>
      <c r="FQ306" s="7"/>
      <c r="FR306" s="7"/>
      <c r="FS306" s="7"/>
      <c r="FT306" s="7"/>
      <c r="FU306" s="7"/>
      <c r="FV306" s="7"/>
      <c r="FW306" s="7"/>
      <c r="FX306" s="7"/>
      <c r="FY306" s="7"/>
      <c r="FZ306" s="7"/>
      <c r="GA306" s="7"/>
      <c r="GB306" s="7"/>
      <c r="GC306" s="7"/>
      <c r="GD306" s="7"/>
      <c r="GE306" s="7"/>
      <c r="GF306" s="7"/>
      <c r="GG306" s="7"/>
    </row>
    <row r="307" spans="1:189" x14ac:dyDescent="0.25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7"/>
      <c r="BS307" s="7"/>
      <c r="BT307" s="7"/>
      <c r="BU307" s="7"/>
      <c r="BV307" s="7"/>
      <c r="BW307" s="7"/>
      <c r="BX307" s="7"/>
      <c r="BY307" s="7"/>
      <c r="BZ307" s="7"/>
      <c r="CA307" s="7"/>
      <c r="CB307" s="7"/>
      <c r="CC307" s="7"/>
      <c r="CD307" s="7"/>
      <c r="CE307" s="7"/>
      <c r="CF307" s="7"/>
      <c r="CG307" s="7"/>
      <c r="CH307" s="7"/>
      <c r="CI307" s="7"/>
      <c r="CJ307" s="7"/>
      <c r="CK307" s="7"/>
      <c r="CL307" s="7"/>
      <c r="CM307" s="7"/>
      <c r="CN307" s="7"/>
      <c r="CO307" s="7"/>
      <c r="CP307" s="7"/>
      <c r="CQ307" s="7"/>
      <c r="CR307" s="7"/>
      <c r="CS307" s="7"/>
      <c r="CT307" s="7"/>
      <c r="CU307" s="7"/>
      <c r="CV307" s="7"/>
      <c r="CW307" s="7"/>
      <c r="CX307" s="7"/>
      <c r="CY307" s="7"/>
      <c r="CZ307" s="7"/>
      <c r="DA307" s="7"/>
      <c r="DB307" s="7"/>
      <c r="DC307" s="7"/>
      <c r="DD307" s="7"/>
      <c r="DE307" s="7"/>
      <c r="DF307" s="7"/>
      <c r="DG307" s="7"/>
      <c r="DH307" s="7"/>
      <c r="DI307" s="7"/>
      <c r="DJ307" s="7"/>
      <c r="DK307" s="7"/>
      <c r="DL307" s="7"/>
      <c r="DM307" s="7"/>
      <c r="DN307" s="7"/>
      <c r="DO307" s="7"/>
      <c r="DP307" s="7"/>
      <c r="DQ307" s="7"/>
      <c r="DR307" s="7"/>
      <c r="DS307" s="7"/>
      <c r="DT307" s="7"/>
      <c r="DU307" s="7"/>
      <c r="DV307" s="7"/>
      <c r="DW307" s="7"/>
      <c r="DX307" s="7"/>
      <c r="DY307" s="7"/>
      <c r="DZ307" s="7"/>
      <c r="EA307" s="7"/>
      <c r="EB307" s="7"/>
      <c r="EC307" s="7"/>
      <c r="ED307" s="7"/>
      <c r="EE307" s="7"/>
      <c r="EF307" s="7"/>
      <c r="EG307" s="7"/>
      <c r="EH307" s="7"/>
      <c r="EI307" s="7"/>
      <c r="EJ307" s="7"/>
      <c r="EK307" s="7"/>
      <c r="EL307" s="7"/>
      <c r="EM307" s="7"/>
      <c r="EN307" s="7"/>
      <c r="EO307" s="7"/>
      <c r="EP307" s="7"/>
      <c r="EQ307" s="7"/>
      <c r="ER307" s="7"/>
      <c r="ES307" s="7"/>
      <c r="ET307" s="7"/>
      <c r="EU307" s="7"/>
      <c r="EV307" s="7"/>
      <c r="EW307" s="7"/>
      <c r="EX307" s="7"/>
      <c r="EY307" s="7"/>
      <c r="EZ307" s="7"/>
      <c r="FA307" s="7"/>
      <c r="FB307" s="7"/>
      <c r="FC307" s="7"/>
      <c r="FD307" s="7"/>
      <c r="FE307" s="7"/>
      <c r="FF307" s="7"/>
      <c r="FG307" s="7"/>
      <c r="FH307" s="7"/>
      <c r="FI307" s="7"/>
      <c r="FJ307" s="7"/>
      <c r="FK307" s="7"/>
      <c r="FL307" s="7"/>
      <c r="FM307" s="7"/>
      <c r="FN307" s="7"/>
      <c r="FO307" s="7"/>
      <c r="FP307" s="7"/>
      <c r="FQ307" s="7"/>
      <c r="FR307" s="7"/>
      <c r="FS307" s="7"/>
      <c r="FT307" s="7"/>
      <c r="FU307" s="7"/>
      <c r="FV307" s="7"/>
      <c r="FW307" s="7"/>
      <c r="FX307" s="7"/>
      <c r="FY307" s="7"/>
      <c r="FZ307" s="7"/>
      <c r="GA307" s="7"/>
      <c r="GB307" s="7"/>
      <c r="GC307" s="7"/>
      <c r="GD307" s="7"/>
      <c r="GE307" s="7"/>
      <c r="GF307" s="7"/>
      <c r="GG307" s="7"/>
    </row>
    <row r="308" spans="1:189" x14ac:dyDescent="0.25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7"/>
      <c r="BS308" s="7"/>
      <c r="BT308" s="7"/>
      <c r="BU308" s="7"/>
      <c r="BV308" s="7"/>
      <c r="BW308" s="7"/>
      <c r="BX308" s="7"/>
      <c r="BY308" s="7"/>
      <c r="BZ308" s="7"/>
      <c r="CA308" s="7"/>
      <c r="CB308" s="7"/>
      <c r="CC308" s="7"/>
      <c r="CD308" s="7"/>
      <c r="CE308" s="7"/>
      <c r="CF308" s="7"/>
      <c r="CG308" s="7"/>
      <c r="CH308" s="7"/>
      <c r="CI308" s="7"/>
      <c r="CJ308" s="7"/>
      <c r="CK308" s="7"/>
      <c r="CL308" s="7"/>
      <c r="CM308" s="7"/>
      <c r="CN308" s="7"/>
      <c r="CO308" s="7"/>
      <c r="CP308" s="7"/>
      <c r="CQ308" s="7"/>
      <c r="CR308" s="7"/>
      <c r="CS308" s="7"/>
      <c r="CT308" s="7"/>
      <c r="CU308" s="7"/>
      <c r="CV308" s="7"/>
      <c r="CW308" s="7"/>
      <c r="CX308" s="7"/>
      <c r="CY308" s="7"/>
      <c r="CZ308" s="7"/>
      <c r="DA308" s="7"/>
      <c r="DB308" s="7"/>
      <c r="DC308" s="7"/>
      <c r="DD308" s="7"/>
      <c r="DE308" s="7"/>
      <c r="DF308" s="7"/>
      <c r="DG308" s="7"/>
      <c r="DH308" s="7"/>
      <c r="DI308" s="7"/>
      <c r="DJ308" s="7"/>
      <c r="DK308" s="7"/>
      <c r="DL308" s="7"/>
      <c r="DM308" s="7"/>
      <c r="DN308" s="7"/>
      <c r="DO308" s="7"/>
      <c r="DP308" s="7"/>
      <c r="DQ308" s="7"/>
      <c r="DR308" s="7"/>
      <c r="DS308" s="7"/>
      <c r="DT308" s="7"/>
      <c r="DU308" s="7"/>
      <c r="DV308" s="7"/>
      <c r="DW308" s="7"/>
      <c r="DX308" s="7"/>
      <c r="DY308" s="7"/>
      <c r="DZ308" s="7"/>
      <c r="EA308" s="7"/>
      <c r="EB308" s="7"/>
      <c r="EC308" s="7"/>
      <c r="ED308" s="7"/>
      <c r="EE308" s="7"/>
      <c r="EF308" s="7"/>
      <c r="EG308" s="7"/>
      <c r="EH308" s="7"/>
      <c r="EI308" s="7"/>
      <c r="EJ308" s="7"/>
      <c r="EK308" s="7"/>
      <c r="EL308" s="7"/>
      <c r="EM308" s="7"/>
      <c r="EN308" s="7"/>
      <c r="EO308" s="7"/>
      <c r="EP308" s="7"/>
      <c r="EQ308" s="7"/>
      <c r="ER308" s="7"/>
      <c r="ES308" s="7"/>
      <c r="ET308" s="7"/>
      <c r="EU308" s="7"/>
      <c r="EV308" s="7"/>
      <c r="EW308" s="7"/>
      <c r="EX308" s="7"/>
      <c r="EY308" s="7"/>
      <c r="EZ308" s="7"/>
      <c r="FA308" s="7"/>
      <c r="FB308" s="7"/>
      <c r="FC308" s="7"/>
      <c r="FD308" s="7"/>
      <c r="FE308" s="7"/>
      <c r="FF308" s="7"/>
      <c r="FG308" s="7"/>
      <c r="FH308" s="7"/>
      <c r="FI308" s="7"/>
      <c r="FJ308" s="7"/>
      <c r="FK308" s="7"/>
      <c r="FL308" s="7"/>
      <c r="FM308" s="7"/>
      <c r="FN308" s="7"/>
      <c r="FO308" s="7"/>
      <c r="FP308" s="7"/>
      <c r="FQ308" s="7"/>
      <c r="FR308" s="7"/>
      <c r="FS308" s="7"/>
      <c r="FT308" s="7"/>
      <c r="FU308" s="7"/>
      <c r="FV308" s="7"/>
      <c r="FW308" s="7"/>
      <c r="FX308" s="7"/>
      <c r="FY308" s="7"/>
      <c r="FZ308" s="7"/>
      <c r="GA308" s="7"/>
      <c r="GB308" s="7"/>
      <c r="GC308" s="7"/>
      <c r="GD308" s="7"/>
      <c r="GE308" s="7"/>
      <c r="GF308" s="7"/>
      <c r="GG308" s="7"/>
    </row>
    <row r="309" spans="1:189" x14ac:dyDescent="0.25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7"/>
      <c r="BS309" s="7"/>
      <c r="BT309" s="7"/>
      <c r="BU309" s="7"/>
      <c r="BV309" s="7"/>
      <c r="BW309" s="7"/>
      <c r="BX309" s="7"/>
      <c r="BY309" s="7"/>
      <c r="BZ309" s="7"/>
      <c r="CA309" s="7"/>
      <c r="CB309" s="7"/>
      <c r="CC309" s="7"/>
      <c r="CD309" s="7"/>
      <c r="CE309" s="7"/>
      <c r="CF309" s="7"/>
      <c r="CG309" s="7"/>
      <c r="CH309" s="7"/>
      <c r="CI309" s="7"/>
      <c r="CJ309" s="7"/>
      <c r="CK309" s="7"/>
      <c r="CL309" s="7"/>
      <c r="CM309" s="7"/>
      <c r="CN309" s="7"/>
      <c r="CO309" s="7"/>
      <c r="CP309" s="7"/>
      <c r="CQ309" s="7"/>
      <c r="CR309" s="7"/>
      <c r="CS309" s="7"/>
      <c r="CT309" s="7"/>
      <c r="CU309" s="7"/>
      <c r="CV309" s="7"/>
      <c r="CW309" s="7"/>
      <c r="CX309" s="7"/>
      <c r="CY309" s="7"/>
      <c r="CZ309" s="7"/>
      <c r="DA309" s="7"/>
      <c r="DB309" s="7"/>
      <c r="DC309" s="7"/>
      <c r="DD309" s="7"/>
      <c r="DE309" s="7"/>
      <c r="DF309" s="7"/>
      <c r="DG309" s="7"/>
      <c r="DH309" s="7"/>
      <c r="DI309" s="7"/>
      <c r="DJ309" s="7"/>
      <c r="DK309" s="7"/>
      <c r="DL309" s="7"/>
      <c r="DM309" s="7"/>
      <c r="DN309" s="7"/>
      <c r="DO309" s="7"/>
      <c r="DP309" s="7"/>
      <c r="DQ309" s="7"/>
      <c r="DR309" s="7"/>
      <c r="DS309" s="7"/>
      <c r="DT309" s="7"/>
      <c r="DU309" s="7"/>
      <c r="DV309" s="7"/>
      <c r="DW309" s="7"/>
      <c r="DX309" s="7"/>
      <c r="DY309" s="7"/>
      <c r="DZ309" s="7"/>
      <c r="EA309" s="7"/>
      <c r="EB309" s="7"/>
      <c r="EC309" s="7"/>
      <c r="ED309" s="7"/>
      <c r="EE309" s="7"/>
      <c r="EF309" s="7"/>
      <c r="EG309" s="7"/>
      <c r="EH309" s="7"/>
      <c r="EI309" s="7"/>
      <c r="EJ309" s="7"/>
      <c r="EK309" s="7"/>
      <c r="EL309" s="7"/>
      <c r="EM309" s="7"/>
      <c r="EN309" s="7"/>
      <c r="EO309" s="7"/>
      <c r="EP309" s="7"/>
      <c r="EQ309" s="7"/>
      <c r="ER309" s="7"/>
      <c r="ES309" s="7"/>
      <c r="ET309" s="7"/>
      <c r="EU309" s="7"/>
      <c r="EV309" s="7"/>
      <c r="EW309" s="7"/>
      <c r="EX309" s="7"/>
      <c r="EY309" s="7"/>
      <c r="EZ309" s="7"/>
      <c r="FA309" s="7"/>
      <c r="FB309" s="7"/>
      <c r="FC309" s="7"/>
      <c r="FD309" s="7"/>
      <c r="FE309" s="7"/>
      <c r="FF309" s="7"/>
      <c r="FG309" s="7"/>
      <c r="FH309" s="7"/>
      <c r="FI309" s="7"/>
      <c r="FJ309" s="7"/>
      <c r="FK309" s="7"/>
      <c r="FL309" s="7"/>
      <c r="FM309" s="7"/>
      <c r="FN309" s="7"/>
      <c r="FO309" s="7"/>
      <c r="FP309" s="7"/>
      <c r="FQ309" s="7"/>
      <c r="FR309" s="7"/>
      <c r="FS309" s="7"/>
      <c r="FT309" s="7"/>
      <c r="FU309" s="7"/>
      <c r="FV309" s="7"/>
      <c r="FW309" s="7"/>
      <c r="FX309" s="7"/>
      <c r="FY309" s="7"/>
      <c r="FZ309" s="7"/>
      <c r="GA309" s="7"/>
      <c r="GB309" s="7"/>
      <c r="GC309" s="7"/>
      <c r="GD309" s="7"/>
      <c r="GE309" s="7"/>
      <c r="GF309" s="7"/>
      <c r="GG309" s="7"/>
    </row>
    <row r="310" spans="1:189" x14ac:dyDescent="0.25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7"/>
      <c r="BS310" s="7"/>
      <c r="BT310" s="7"/>
      <c r="BU310" s="7"/>
      <c r="BV310" s="7"/>
      <c r="BW310" s="7"/>
      <c r="BX310" s="7"/>
      <c r="BY310" s="7"/>
      <c r="BZ310" s="7"/>
      <c r="CA310" s="7"/>
      <c r="CB310" s="7"/>
      <c r="CC310" s="7"/>
      <c r="CD310" s="7"/>
      <c r="CE310" s="7"/>
      <c r="CF310" s="7"/>
      <c r="CG310" s="7"/>
      <c r="CH310" s="7"/>
      <c r="CI310" s="7"/>
      <c r="CJ310" s="7"/>
      <c r="CK310" s="7"/>
      <c r="CL310" s="7"/>
      <c r="CM310" s="7"/>
      <c r="CN310" s="7"/>
      <c r="CO310" s="7"/>
      <c r="CP310" s="7"/>
      <c r="CQ310" s="7"/>
      <c r="CR310" s="7"/>
      <c r="CS310" s="7"/>
      <c r="CT310" s="7"/>
      <c r="CU310" s="7"/>
      <c r="CV310" s="7"/>
      <c r="CW310" s="7"/>
      <c r="CX310" s="7"/>
      <c r="CY310" s="7"/>
      <c r="CZ310" s="7"/>
      <c r="DA310" s="7"/>
      <c r="DB310" s="7"/>
      <c r="DC310" s="7"/>
      <c r="DD310" s="7"/>
      <c r="DE310" s="7"/>
      <c r="DF310" s="7"/>
      <c r="DG310" s="7"/>
      <c r="DH310" s="7"/>
      <c r="DI310" s="7"/>
      <c r="DJ310" s="7"/>
      <c r="DK310" s="7"/>
      <c r="DL310" s="7"/>
      <c r="DM310" s="7"/>
      <c r="DN310" s="7"/>
      <c r="DO310" s="7"/>
      <c r="DP310" s="7"/>
      <c r="DQ310" s="7"/>
      <c r="DR310" s="7"/>
      <c r="DS310" s="7"/>
      <c r="DT310" s="7"/>
      <c r="DU310" s="7"/>
      <c r="DV310" s="7"/>
      <c r="DW310" s="7"/>
      <c r="DX310" s="7"/>
      <c r="DY310" s="7"/>
      <c r="DZ310" s="7"/>
      <c r="EA310" s="7"/>
      <c r="EB310" s="7"/>
      <c r="EC310" s="7"/>
      <c r="ED310" s="7"/>
      <c r="EE310" s="7"/>
      <c r="EF310" s="7"/>
      <c r="EG310" s="7"/>
      <c r="EH310" s="7"/>
      <c r="EI310" s="7"/>
      <c r="EJ310" s="7"/>
      <c r="EK310" s="7"/>
      <c r="EL310" s="7"/>
      <c r="EM310" s="7"/>
      <c r="EN310" s="7"/>
      <c r="EO310" s="7"/>
      <c r="EP310" s="7"/>
      <c r="EQ310" s="7"/>
      <c r="ER310" s="7"/>
      <c r="ES310" s="7"/>
      <c r="ET310" s="7"/>
      <c r="EU310" s="7"/>
      <c r="EV310" s="7"/>
      <c r="EW310" s="7"/>
      <c r="EX310" s="7"/>
      <c r="EY310" s="7"/>
      <c r="EZ310" s="7"/>
      <c r="FA310" s="7"/>
      <c r="FB310" s="7"/>
      <c r="FC310" s="7"/>
      <c r="FD310" s="7"/>
      <c r="FE310" s="7"/>
      <c r="FF310" s="7"/>
      <c r="FG310" s="7"/>
      <c r="FH310" s="7"/>
      <c r="FI310" s="7"/>
      <c r="FJ310" s="7"/>
      <c r="FK310" s="7"/>
      <c r="FL310" s="7"/>
      <c r="FM310" s="7"/>
      <c r="FN310" s="7"/>
      <c r="FO310" s="7"/>
      <c r="FP310" s="7"/>
      <c r="FQ310" s="7"/>
      <c r="FR310" s="7"/>
      <c r="FS310" s="7"/>
      <c r="FT310" s="7"/>
      <c r="FU310" s="7"/>
      <c r="FV310" s="7"/>
      <c r="FW310" s="7"/>
      <c r="FX310" s="7"/>
      <c r="FY310" s="7"/>
      <c r="FZ310" s="7"/>
      <c r="GA310" s="7"/>
      <c r="GB310" s="7"/>
      <c r="GC310" s="7"/>
      <c r="GD310" s="7"/>
      <c r="GE310" s="7"/>
      <c r="GF310" s="7"/>
      <c r="GG310" s="7"/>
    </row>
    <row r="311" spans="1:189" x14ac:dyDescent="0.25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7"/>
      <c r="BS311" s="7"/>
      <c r="BT311" s="7"/>
      <c r="BU311" s="7"/>
      <c r="BV311" s="7"/>
      <c r="BW311" s="7"/>
      <c r="BX311" s="7"/>
      <c r="BY311" s="7"/>
      <c r="BZ311" s="7"/>
      <c r="CA311" s="7"/>
      <c r="CB311" s="7"/>
      <c r="CC311" s="7"/>
      <c r="CD311" s="7"/>
      <c r="CE311" s="7"/>
      <c r="CF311" s="7"/>
      <c r="CG311" s="7"/>
      <c r="CH311" s="7"/>
      <c r="CI311" s="7"/>
      <c r="CJ311" s="7"/>
      <c r="CK311" s="7"/>
      <c r="CL311" s="7"/>
      <c r="CM311" s="7"/>
      <c r="CN311" s="7"/>
      <c r="CO311" s="7"/>
      <c r="CP311" s="7"/>
      <c r="CQ311" s="7"/>
      <c r="CR311" s="7"/>
      <c r="CS311" s="7"/>
      <c r="CT311" s="7"/>
      <c r="CU311" s="7"/>
      <c r="CV311" s="7"/>
      <c r="CW311" s="7"/>
      <c r="CX311" s="7"/>
      <c r="CY311" s="7"/>
      <c r="CZ311" s="7"/>
      <c r="DA311" s="7"/>
      <c r="DB311" s="7"/>
      <c r="DC311" s="7"/>
      <c r="DD311" s="7"/>
      <c r="DE311" s="7"/>
      <c r="DF311" s="7"/>
      <c r="DG311" s="7"/>
      <c r="DH311" s="7"/>
      <c r="DI311" s="7"/>
      <c r="DJ311" s="7"/>
      <c r="DK311" s="7"/>
      <c r="DL311" s="7"/>
      <c r="DM311" s="7"/>
      <c r="DN311" s="7"/>
      <c r="DO311" s="7"/>
      <c r="DP311" s="7"/>
      <c r="DQ311" s="7"/>
      <c r="DR311" s="7"/>
      <c r="DS311" s="7"/>
      <c r="DT311" s="7"/>
      <c r="DU311" s="7"/>
      <c r="DV311" s="7"/>
      <c r="DW311" s="7"/>
      <c r="DX311" s="7"/>
      <c r="DY311" s="7"/>
      <c r="DZ311" s="7"/>
      <c r="EA311" s="7"/>
      <c r="EB311" s="7"/>
      <c r="EC311" s="7"/>
      <c r="ED311" s="7"/>
      <c r="EE311" s="7"/>
      <c r="EF311" s="7"/>
      <c r="EG311" s="7"/>
      <c r="EH311" s="7"/>
      <c r="EI311" s="7"/>
      <c r="EJ311" s="7"/>
      <c r="EK311" s="7"/>
      <c r="EL311" s="7"/>
      <c r="EM311" s="7"/>
      <c r="EN311" s="7"/>
      <c r="EO311" s="7"/>
      <c r="EP311" s="7"/>
      <c r="EQ311" s="7"/>
      <c r="ER311" s="7"/>
      <c r="ES311" s="7"/>
      <c r="ET311" s="7"/>
      <c r="EU311" s="7"/>
      <c r="EV311" s="7"/>
      <c r="EW311" s="7"/>
      <c r="EX311" s="7"/>
      <c r="EY311" s="7"/>
      <c r="EZ311" s="7"/>
      <c r="FA311" s="7"/>
      <c r="FB311" s="7"/>
      <c r="FC311" s="7"/>
      <c r="FD311" s="7"/>
      <c r="FE311" s="7"/>
      <c r="FF311" s="7"/>
      <c r="FG311" s="7"/>
      <c r="FH311" s="7"/>
      <c r="FI311" s="7"/>
      <c r="FJ311" s="7"/>
      <c r="FK311" s="7"/>
      <c r="FL311" s="7"/>
      <c r="FM311" s="7"/>
      <c r="FN311" s="7"/>
      <c r="FO311" s="7"/>
      <c r="FP311" s="7"/>
      <c r="FQ311" s="7"/>
      <c r="FR311" s="7"/>
      <c r="FS311" s="7"/>
      <c r="FT311" s="7"/>
      <c r="FU311" s="7"/>
      <c r="FV311" s="7"/>
      <c r="FW311" s="7"/>
      <c r="FX311" s="7"/>
      <c r="FY311" s="7"/>
      <c r="FZ311" s="7"/>
      <c r="GA311" s="7"/>
      <c r="GB311" s="7"/>
      <c r="GC311" s="7"/>
      <c r="GD311" s="7"/>
      <c r="GE311" s="7"/>
      <c r="GF311" s="7"/>
      <c r="GG311" s="7"/>
    </row>
    <row r="312" spans="1:189" x14ac:dyDescent="0.25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7"/>
      <c r="BS312" s="7"/>
      <c r="BT312" s="7"/>
      <c r="BU312" s="7"/>
      <c r="BV312" s="7"/>
      <c r="BW312" s="7"/>
      <c r="BX312" s="7"/>
      <c r="BY312" s="7"/>
      <c r="BZ312" s="7"/>
      <c r="CA312" s="7"/>
      <c r="CB312" s="7"/>
      <c r="CC312" s="7"/>
      <c r="CD312" s="7"/>
      <c r="CE312" s="7"/>
      <c r="CF312" s="7"/>
      <c r="CG312" s="7"/>
      <c r="CH312" s="7"/>
      <c r="CI312" s="7"/>
      <c r="CJ312" s="7"/>
      <c r="CK312" s="7"/>
      <c r="CL312" s="7"/>
      <c r="CM312" s="7"/>
      <c r="CN312" s="7"/>
      <c r="CO312" s="7"/>
      <c r="CP312" s="7"/>
      <c r="CQ312" s="7"/>
      <c r="CR312" s="7"/>
      <c r="CS312" s="7"/>
      <c r="CT312" s="7"/>
      <c r="CU312" s="7"/>
      <c r="CV312" s="7"/>
      <c r="CW312" s="7"/>
      <c r="CX312" s="7"/>
      <c r="CY312" s="7"/>
      <c r="CZ312" s="7"/>
      <c r="DA312" s="7"/>
      <c r="DB312" s="7"/>
      <c r="DC312" s="7"/>
      <c r="DD312" s="7"/>
      <c r="DE312" s="7"/>
      <c r="DF312" s="7"/>
      <c r="DG312" s="7"/>
      <c r="DH312" s="7"/>
      <c r="DI312" s="7"/>
      <c r="DJ312" s="7"/>
      <c r="DK312" s="7"/>
      <c r="DL312" s="7"/>
      <c r="DM312" s="7"/>
      <c r="DN312" s="7"/>
      <c r="DO312" s="7"/>
      <c r="DP312" s="7"/>
      <c r="DQ312" s="7"/>
      <c r="DR312" s="7"/>
      <c r="DS312" s="7"/>
      <c r="DT312" s="7"/>
      <c r="DU312" s="7"/>
      <c r="DV312" s="7"/>
      <c r="DW312" s="7"/>
      <c r="DX312" s="7"/>
      <c r="DY312" s="7"/>
      <c r="DZ312" s="7"/>
      <c r="EA312" s="7"/>
      <c r="EB312" s="7"/>
      <c r="EC312" s="7"/>
      <c r="ED312" s="7"/>
      <c r="EE312" s="7"/>
      <c r="EF312" s="7"/>
      <c r="EG312" s="7"/>
      <c r="EH312" s="7"/>
      <c r="EI312" s="7"/>
      <c r="EJ312" s="7"/>
      <c r="EK312" s="7"/>
      <c r="EL312" s="7"/>
      <c r="EM312" s="7"/>
      <c r="EN312" s="7"/>
      <c r="EO312" s="7"/>
      <c r="EP312" s="7"/>
      <c r="EQ312" s="7"/>
      <c r="ER312" s="7"/>
      <c r="ES312" s="7"/>
      <c r="ET312" s="7"/>
      <c r="EU312" s="7"/>
      <c r="EV312" s="7"/>
      <c r="EW312" s="7"/>
      <c r="EX312" s="7"/>
      <c r="EY312" s="7"/>
      <c r="EZ312" s="7"/>
      <c r="FA312" s="7"/>
      <c r="FB312" s="7"/>
      <c r="FC312" s="7"/>
      <c r="FD312" s="7"/>
      <c r="FE312" s="7"/>
      <c r="FF312" s="7"/>
      <c r="FG312" s="7"/>
      <c r="FH312" s="7"/>
      <c r="FI312" s="7"/>
      <c r="FJ312" s="7"/>
      <c r="FK312" s="7"/>
      <c r="FL312" s="7"/>
      <c r="FM312" s="7"/>
      <c r="FN312" s="7"/>
      <c r="FO312" s="7"/>
      <c r="FP312" s="7"/>
      <c r="FQ312" s="7"/>
      <c r="FR312" s="7"/>
      <c r="FS312" s="7"/>
      <c r="FT312" s="7"/>
      <c r="FU312" s="7"/>
      <c r="FV312" s="7"/>
      <c r="FW312" s="7"/>
      <c r="FX312" s="7"/>
      <c r="FY312" s="7"/>
      <c r="FZ312" s="7"/>
      <c r="GA312" s="7"/>
      <c r="GB312" s="7"/>
      <c r="GC312" s="7"/>
      <c r="GD312" s="7"/>
      <c r="GE312" s="7"/>
      <c r="GF312" s="7"/>
      <c r="GG312" s="7"/>
    </row>
    <row r="313" spans="1:189" x14ac:dyDescent="0.25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7"/>
      <c r="BS313" s="7"/>
      <c r="BT313" s="7"/>
      <c r="BU313" s="7"/>
      <c r="BV313" s="7"/>
      <c r="BW313" s="7"/>
      <c r="BX313" s="7"/>
      <c r="BY313" s="7"/>
      <c r="BZ313" s="7"/>
      <c r="CA313" s="7"/>
      <c r="CB313" s="7"/>
      <c r="CC313" s="7"/>
      <c r="CD313" s="7"/>
      <c r="CE313" s="7"/>
      <c r="CF313" s="7"/>
      <c r="CG313" s="7"/>
      <c r="CH313" s="7"/>
      <c r="CI313" s="7"/>
      <c r="CJ313" s="7"/>
      <c r="CK313" s="7"/>
      <c r="CL313" s="7"/>
      <c r="CM313" s="7"/>
      <c r="CN313" s="7"/>
      <c r="CO313" s="7"/>
      <c r="CP313" s="7"/>
      <c r="CQ313" s="7"/>
      <c r="CR313" s="7"/>
      <c r="CS313" s="7"/>
      <c r="CT313" s="7"/>
      <c r="CU313" s="7"/>
      <c r="CV313" s="7"/>
      <c r="CW313" s="7"/>
      <c r="CX313" s="7"/>
      <c r="CY313" s="7"/>
      <c r="CZ313" s="7"/>
      <c r="DA313" s="7"/>
      <c r="DB313" s="7"/>
      <c r="DC313" s="7"/>
      <c r="DD313" s="7"/>
      <c r="DE313" s="7"/>
      <c r="DF313" s="7"/>
      <c r="DG313" s="7"/>
      <c r="DH313" s="7"/>
      <c r="DI313" s="7"/>
      <c r="DJ313" s="7"/>
      <c r="DK313" s="7"/>
      <c r="DL313" s="7"/>
      <c r="DM313" s="7"/>
      <c r="DN313" s="7"/>
      <c r="DO313" s="7"/>
      <c r="DP313" s="7"/>
      <c r="DQ313" s="7"/>
      <c r="DR313" s="7"/>
      <c r="DS313" s="7"/>
      <c r="DT313" s="7"/>
      <c r="DU313" s="7"/>
      <c r="DV313" s="7"/>
      <c r="DW313" s="7"/>
      <c r="DX313" s="7"/>
      <c r="DY313" s="7"/>
      <c r="DZ313" s="7"/>
      <c r="EA313" s="7"/>
      <c r="EB313" s="7"/>
      <c r="EC313" s="7"/>
      <c r="ED313" s="7"/>
      <c r="EE313" s="7"/>
      <c r="EF313" s="7"/>
      <c r="EG313" s="7"/>
      <c r="EH313" s="7"/>
      <c r="EI313" s="7"/>
      <c r="EJ313" s="7"/>
      <c r="EK313" s="7"/>
      <c r="EL313" s="7"/>
      <c r="EM313" s="7"/>
      <c r="EN313" s="7"/>
      <c r="EO313" s="7"/>
      <c r="EP313" s="7"/>
      <c r="EQ313" s="7"/>
      <c r="ER313" s="7"/>
      <c r="ES313" s="7"/>
      <c r="ET313" s="7"/>
      <c r="EU313" s="7"/>
      <c r="EV313" s="7"/>
      <c r="EW313" s="7"/>
      <c r="EX313" s="7"/>
      <c r="EY313" s="7"/>
      <c r="EZ313" s="7"/>
      <c r="FA313" s="7"/>
      <c r="FB313" s="7"/>
      <c r="FC313" s="7"/>
      <c r="FD313" s="7"/>
      <c r="FE313" s="7"/>
      <c r="FF313" s="7"/>
      <c r="FG313" s="7"/>
      <c r="FH313" s="7"/>
      <c r="FI313" s="7"/>
      <c r="FJ313" s="7"/>
      <c r="FK313" s="7"/>
      <c r="FL313" s="7"/>
      <c r="FM313" s="7"/>
      <c r="FN313" s="7"/>
      <c r="FO313" s="7"/>
      <c r="FP313" s="7"/>
      <c r="FQ313" s="7"/>
      <c r="FR313" s="7"/>
      <c r="FS313" s="7"/>
      <c r="FT313" s="7"/>
      <c r="FU313" s="7"/>
      <c r="FV313" s="7"/>
      <c r="FW313" s="7"/>
      <c r="FX313" s="7"/>
      <c r="FY313" s="7"/>
      <c r="FZ313" s="7"/>
      <c r="GA313" s="7"/>
      <c r="GB313" s="7"/>
      <c r="GC313" s="7"/>
      <c r="GD313" s="7"/>
      <c r="GE313" s="7"/>
      <c r="GF313" s="7"/>
      <c r="GG313" s="7"/>
    </row>
    <row r="314" spans="1:189" x14ac:dyDescent="0.25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7"/>
      <c r="BS314" s="7"/>
      <c r="BT314" s="7"/>
      <c r="BU314" s="7"/>
      <c r="BV314" s="7"/>
      <c r="BW314" s="7"/>
      <c r="BX314" s="7"/>
      <c r="BY314" s="7"/>
      <c r="BZ314" s="7"/>
      <c r="CA314" s="7"/>
      <c r="CB314" s="7"/>
      <c r="CC314" s="7"/>
      <c r="CD314" s="7"/>
      <c r="CE314" s="7"/>
      <c r="CF314" s="7"/>
      <c r="CG314" s="7"/>
      <c r="CH314" s="7"/>
      <c r="CI314" s="7"/>
      <c r="CJ314" s="7"/>
      <c r="CK314" s="7"/>
      <c r="CL314" s="7"/>
      <c r="CM314" s="7"/>
      <c r="CN314" s="7"/>
      <c r="CO314" s="7"/>
      <c r="CP314" s="7"/>
      <c r="CQ314" s="7"/>
      <c r="CR314" s="7"/>
      <c r="CS314" s="7"/>
      <c r="CT314" s="7"/>
      <c r="CU314" s="7"/>
      <c r="CV314" s="7"/>
      <c r="CW314" s="7"/>
      <c r="CX314" s="7"/>
      <c r="CY314" s="7"/>
      <c r="CZ314" s="7"/>
      <c r="DA314" s="7"/>
      <c r="DB314" s="7"/>
      <c r="DC314" s="7"/>
      <c r="DD314" s="7"/>
      <c r="DE314" s="7"/>
      <c r="DF314" s="7"/>
      <c r="DG314" s="7"/>
      <c r="DH314" s="7"/>
      <c r="DI314" s="7"/>
      <c r="DJ314" s="7"/>
      <c r="DK314" s="7"/>
      <c r="DL314" s="7"/>
      <c r="DM314" s="7"/>
      <c r="DN314" s="7"/>
      <c r="DO314" s="7"/>
      <c r="DP314" s="7"/>
      <c r="DQ314" s="7"/>
      <c r="DR314" s="7"/>
      <c r="DS314" s="7"/>
      <c r="DT314" s="7"/>
      <c r="DU314" s="7"/>
      <c r="DV314" s="7"/>
      <c r="DW314" s="7"/>
      <c r="DX314" s="7"/>
      <c r="DY314" s="7"/>
      <c r="DZ314" s="7"/>
      <c r="EA314" s="7"/>
      <c r="EB314" s="7"/>
      <c r="EC314" s="7"/>
      <c r="ED314" s="7"/>
      <c r="EE314" s="7"/>
      <c r="EF314" s="7"/>
      <c r="EG314" s="7"/>
      <c r="EH314" s="7"/>
      <c r="EI314" s="7"/>
      <c r="EJ314" s="7"/>
      <c r="EK314" s="7"/>
      <c r="EL314" s="7"/>
      <c r="EM314" s="7"/>
      <c r="EN314" s="7"/>
      <c r="EO314" s="7"/>
      <c r="EP314" s="7"/>
      <c r="EQ314" s="7"/>
      <c r="ER314" s="7"/>
      <c r="ES314" s="7"/>
      <c r="ET314" s="7"/>
      <c r="EU314" s="7"/>
      <c r="EV314" s="7"/>
      <c r="EW314" s="7"/>
      <c r="EX314" s="7"/>
      <c r="EY314" s="7"/>
      <c r="EZ314" s="7"/>
      <c r="FA314" s="7"/>
      <c r="FB314" s="7"/>
      <c r="FC314" s="7"/>
      <c r="FD314" s="7"/>
      <c r="FE314" s="7"/>
      <c r="FF314" s="7"/>
      <c r="FG314" s="7"/>
      <c r="FH314" s="7"/>
      <c r="FI314" s="7"/>
      <c r="FJ314" s="7"/>
      <c r="FK314" s="7"/>
      <c r="FL314" s="7"/>
      <c r="FM314" s="7"/>
      <c r="FN314" s="7"/>
      <c r="FO314" s="7"/>
      <c r="FP314" s="7"/>
      <c r="FQ314" s="7"/>
      <c r="FR314" s="7"/>
      <c r="FS314" s="7"/>
      <c r="FT314" s="7"/>
      <c r="FU314" s="7"/>
      <c r="FV314" s="7"/>
      <c r="FW314" s="7"/>
      <c r="FX314" s="7"/>
      <c r="FY314" s="7"/>
      <c r="FZ314" s="7"/>
      <c r="GA314" s="7"/>
      <c r="GB314" s="7"/>
      <c r="GC314" s="7"/>
      <c r="GD314" s="7"/>
      <c r="GE314" s="7"/>
      <c r="GF314" s="7"/>
      <c r="GG314" s="7"/>
    </row>
    <row r="315" spans="1:189" x14ac:dyDescent="0.25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7"/>
      <c r="BS315" s="7"/>
      <c r="BT315" s="7"/>
      <c r="BU315" s="7"/>
      <c r="BV315" s="7"/>
      <c r="BW315" s="7"/>
      <c r="BX315" s="7"/>
      <c r="BY315" s="7"/>
      <c r="BZ315" s="7"/>
      <c r="CA315" s="7"/>
      <c r="CB315" s="7"/>
      <c r="CC315" s="7"/>
      <c r="CD315" s="7"/>
      <c r="CE315" s="7"/>
      <c r="CF315" s="7"/>
      <c r="CG315" s="7"/>
      <c r="CH315" s="7"/>
      <c r="CI315" s="7"/>
      <c r="CJ315" s="7"/>
      <c r="CK315" s="7"/>
      <c r="CL315" s="7"/>
      <c r="CM315" s="7"/>
      <c r="CN315" s="7"/>
      <c r="CO315" s="7"/>
      <c r="CP315" s="7"/>
      <c r="CQ315" s="7"/>
      <c r="CR315" s="7"/>
      <c r="CS315" s="7"/>
      <c r="CT315" s="7"/>
      <c r="CU315" s="7"/>
      <c r="CV315" s="7"/>
      <c r="CW315" s="7"/>
      <c r="CX315" s="7"/>
      <c r="CY315" s="7"/>
      <c r="CZ315" s="7"/>
      <c r="DA315" s="7"/>
      <c r="DB315" s="7"/>
      <c r="DC315" s="7"/>
      <c r="DD315" s="7"/>
      <c r="DE315" s="7"/>
      <c r="DF315" s="7"/>
      <c r="DG315" s="7"/>
      <c r="DH315" s="7"/>
      <c r="DI315" s="7"/>
      <c r="DJ315" s="7"/>
      <c r="DK315" s="7"/>
      <c r="DL315" s="7"/>
      <c r="DM315" s="7"/>
      <c r="DN315" s="7"/>
      <c r="DO315" s="7"/>
      <c r="DP315" s="7"/>
      <c r="DQ315" s="7"/>
      <c r="DR315" s="7"/>
      <c r="DS315" s="7"/>
      <c r="DT315" s="7"/>
      <c r="DU315" s="7"/>
      <c r="DV315" s="7"/>
      <c r="DW315" s="7"/>
      <c r="DX315" s="7"/>
      <c r="DY315" s="7"/>
      <c r="DZ315" s="7"/>
      <c r="EA315" s="7"/>
      <c r="EB315" s="7"/>
      <c r="EC315" s="7"/>
      <c r="ED315" s="7"/>
      <c r="EE315" s="7"/>
      <c r="EF315" s="7"/>
      <c r="EG315" s="7"/>
      <c r="EH315" s="7"/>
      <c r="EI315" s="7"/>
      <c r="EJ315" s="7"/>
      <c r="EK315" s="7"/>
      <c r="EL315" s="7"/>
      <c r="EM315" s="7"/>
      <c r="EN315" s="7"/>
      <c r="EO315" s="7"/>
      <c r="EP315" s="7"/>
      <c r="EQ315" s="7"/>
      <c r="ER315" s="7"/>
      <c r="ES315" s="7"/>
      <c r="ET315" s="7"/>
      <c r="EU315" s="7"/>
      <c r="EV315" s="7"/>
      <c r="EW315" s="7"/>
      <c r="EX315" s="7"/>
      <c r="EY315" s="7"/>
      <c r="EZ315" s="7"/>
      <c r="FA315" s="7"/>
      <c r="FB315" s="7"/>
      <c r="FC315" s="7"/>
      <c r="FD315" s="7"/>
      <c r="FE315" s="7"/>
      <c r="FF315" s="7"/>
      <c r="FG315" s="7"/>
      <c r="FH315" s="7"/>
      <c r="FI315" s="7"/>
      <c r="FJ315" s="7"/>
      <c r="FK315" s="7"/>
      <c r="FL315" s="7"/>
      <c r="FM315" s="7"/>
      <c r="FN315" s="7"/>
      <c r="FO315" s="7"/>
      <c r="FP315" s="7"/>
      <c r="FQ315" s="7"/>
      <c r="FR315" s="7"/>
      <c r="FS315" s="7"/>
      <c r="FT315" s="7"/>
      <c r="FU315" s="7"/>
      <c r="FV315" s="7"/>
      <c r="FW315" s="7"/>
      <c r="FX315" s="7"/>
      <c r="FY315" s="7"/>
      <c r="FZ315" s="7"/>
      <c r="GA315" s="7"/>
      <c r="GB315" s="7"/>
      <c r="GC315" s="7"/>
      <c r="GD315" s="7"/>
      <c r="GE315" s="7"/>
      <c r="GF315" s="7"/>
      <c r="GG315" s="7"/>
    </row>
    <row r="316" spans="1:189" x14ac:dyDescent="0.25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7"/>
      <c r="BS316" s="7"/>
      <c r="BT316" s="7"/>
      <c r="BU316" s="7"/>
      <c r="BV316" s="7"/>
      <c r="BW316" s="7"/>
      <c r="BX316" s="7"/>
      <c r="BY316" s="7"/>
      <c r="BZ316" s="7"/>
      <c r="CA316" s="7"/>
      <c r="CB316" s="7"/>
      <c r="CC316" s="7"/>
      <c r="CD316" s="7"/>
      <c r="CE316" s="7"/>
      <c r="CF316" s="7"/>
      <c r="CG316" s="7"/>
      <c r="CH316" s="7"/>
      <c r="CI316" s="7"/>
      <c r="CJ316" s="7"/>
      <c r="CK316" s="7"/>
      <c r="CL316" s="7"/>
      <c r="CM316" s="7"/>
      <c r="CN316" s="7"/>
      <c r="CO316" s="7"/>
      <c r="CP316" s="7"/>
      <c r="CQ316" s="7"/>
      <c r="CR316" s="7"/>
      <c r="CS316" s="7"/>
      <c r="CT316" s="7"/>
      <c r="CU316" s="7"/>
      <c r="CV316" s="7"/>
      <c r="CW316" s="7"/>
      <c r="CX316" s="7"/>
      <c r="CY316" s="7"/>
      <c r="CZ316" s="7"/>
      <c r="DA316" s="7"/>
      <c r="DB316" s="7"/>
      <c r="DC316" s="7"/>
      <c r="DD316" s="7"/>
      <c r="DE316" s="7"/>
      <c r="DF316" s="7"/>
      <c r="DG316" s="7"/>
      <c r="DH316" s="7"/>
      <c r="DI316" s="7"/>
      <c r="DJ316" s="7"/>
      <c r="DK316" s="7"/>
      <c r="DL316" s="7"/>
      <c r="DM316" s="7"/>
      <c r="DN316" s="7"/>
      <c r="DO316" s="7"/>
      <c r="DP316" s="7"/>
      <c r="DQ316" s="7"/>
      <c r="DR316" s="7"/>
      <c r="DS316" s="7"/>
      <c r="DT316" s="7"/>
      <c r="DU316" s="7"/>
      <c r="DV316" s="7"/>
      <c r="DW316" s="7"/>
      <c r="DX316" s="7"/>
      <c r="DY316" s="7"/>
      <c r="DZ316" s="7"/>
      <c r="EA316" s="7"/>
      <c r="EB316" s="7"/>
      <c r="EC316" s="7"/>
      <c r="ED316" s="7"/>
      <c r="EE316" s="7"/>
      <c r="EF316" s="7"/>
      <c r="EG316" s="7"/>
      <c r="EH316" s="7"/>
      <c r="EI316" s="7"/>
      <c r="EJ316" s="7"/>
      <c r="EK316" s="7"/>
      <c r="EL316" s="7"/>
      <c r="EM316" s="7"/>
      <c r="EN316" s="7"/>
      <c r="EO316" s="7"/>
      <c r="EP316" s="7"/>
      <c r="EQ316" s="7"/>
      <c r="ER316" s="7"/>
      <c r="ES316" s="7"/>
      <c r="ET316" s="7"/>
      <c r="EU316" s="7"/>
      <c r="EV316" s="7"/>
      <c r="EW316" s="7"/>
      <c r="EX316" s="7"/>
      <c r="EY316" s="7"/>
      <c r="EZ316" s="7"/>
      <c r="FA316" s="7"/>
      <c r="FB316" s="7"/>
      <c r="FC316" s="7"/>
      <c r="FD316" s="7"/>
      <c r="FE316" s="7"/>
      <c r="FF316" s="7"/>
      <c r="FG316" s="7"/>
      <c r="FH316" s="7"/>
      <c r="FI316" s="7"/>
      <c r="FJ316" s="7"/>
      <c r="FK316" s="7"/>
      <c r="FL316" s="7"/>
      <c r="FM316" s="7"/>
      <c r="FN316" s="7"/>
      <c r="FO316" s="7"/>
      <c r="FP316" s="7"/>
      <c r="FQ316" s="7"/>
      <c r="FR316" s="7"/>
      <c r="FS316" s="7"/>
      <c r="FT316" s="7"/>
      <c r="FU316" s="7"/>
      <c r="FV316" s="7"/>
      <c r="FW316" s="7"/>
      <c r="FX316" s="7"/>
      <c r="FY316" s="7"/>
      <c r="FZ316" s="7"/>
      <c r="GA316" s="7"/>
      <c r="GB316" s="7"/>
      <c r="GC316" s="7"/>
      <c r="GD316" s="7"/>
      <c r="GE316" s="7"/>
      <c r="GF316" s="7"/>
      <c r="GG316" s="7"/>
    </row>
    <row r="317" spans="1:189" x14ac:dyDescent="0.25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7"/>
      <c r="BS317" s="7"/>
      <c r="BT317" s="7"/>
      <c r="BU317" s="7"/>
      <c r="BV317" s="7"/>
      <c r="BW317" s="7"/>
      <c r="BX317" s="7"/>
      <c r="BY317" s="7"/>
      <c r="BZ317" s="7"/>
      <c r="CA317" s="7"/>
      <c r="CB317" s="7"/>
      <c r="CC317" s="7"/>
      <c r="CD317" s="7"/>
      <c r="CE317" s="7"/>
      <c r="CF317" s="7"/>
      <c r="CG317" s="7"/>
      <c r="CH317" s="7"/>
      <c r="CI317" s="7"/>
      <c r="CJ317" s="7"/>
      <c r="CK317" s="7"/>
      <c r="CL317" s="7"/>
      <c r="CM317" s="7"/>
      <c r="CN317" s="7"/>
      <c r="CO317" s="7"/>
      <c r="CP317" s="7"/>
      <c r="CQ317" s="7"/>
      <c r="CR317" s="7"/>
      <c r="CS317" s="7"/>
      <c r="CT317" s="7"/>
      <c r="CU317" s="7"/>
      <c r="CV317" s="7"/>
      <c r="CW317" s="7"/>
      <c r="CX317" s="7"/>
      <c r="CY317" s="7"/>
      <c r="CZ317" s="7"/>
      <c r="DA317" s="7"/>
      <c r="DB317" s="7"/>
      <c r="DC317" s="7"/>
      <c r="DD317" s="7"/>
      <c r="DE317" s="7"/>
      <c r="DF317" s="7"/>
      <c r="DG317" s="7"/>
      <c r="DH317" s="7"/>
      <c r="DI317" s="7"/>
      <c r="DJ317" s="7"/>
      <c r="DK317" s="7"/>
      <c r="DL317" s="7"/>
      <c r="DM317" s="7"/>
      <c r="DN317" s="7"/>
      <c r="DO317" s="7"/>
      <c r="DP317" s="7"/>
      <c r="DQ317" s="7"/>
      <c r="DR317" s="7"/>
      <c r="DS317" s="7"/>
      <c r="DT317" s="7"/>
      <c r="DU317" s="7"/>
      <c r="DV317" s="7"/>
      <c r="DW317" s="7"/>
      <c r="DX317" s="7"/>
      <c r="DY317" s="7"/>
      <c r="DZ317" s="7"/>
      <c r="EA317" s="7"/>
      <c r="EB317" s="7"/>
      <c r="EC317" s="7"/>
      <c r="ED317" s="7"/>
      <c r="EE317" s="7"/>
      <c r="EF317" s="7"/>
      <c r="EG317" s="7"/>
      <c r="EH317" s="7"/>
      <c r="EI317" s="7"/>
      <c r="EJ317" s="7"/>
      <c r="EK317" s="7"/>
      <c r="EL317" s="7"/>
      <c r="EM317" s="7"/>
      <c r="EN317" s="7"/>
      <c r="EO317" s="7"/>
      <c r="EP317" s="7"/>
      <c r="EQ317" s="7"/>
      <c r="ER317" s="7"/>
      <c r="ES317" s="7"/>
      <c r="ET317" s="7"/>
      <c r="EU317" s="7"/>
      <c r="EV317" s="7"/>
      <c r="EW317" s="7"/>
      <c r="EX317" s="7"/>
      <c r="EY317" s="7"/>
      <c r="EZ317" s="7"/>
      <c r="FA317" s="7"/>
      <c r="FB317" s="7"/>
      <c r="FC317" s="7"/>
      <c r="FD317" s="7"/>
      <c r="FE317" s="7"/>
      <c r="FF317" s="7"/>
      <c r="FG317" s="7"/>
      <c r="FH317" s="7"/>
      <c r="FI317" s="7"/>
      <c r="FJ317" s="7"/>
      <c r="FK317" s="7"/>
      <c r="FL317" s="7"/>
      <c r="FM317" s="7"/>
      <c r="FN317" s="7"/>
      <c r="FO317" s="7"/>
      <c r="FP317" s="7"/>
      <c r="FQ317" s="7"/>
      <c r="FR317" s="7"/>
      <c r="FS317" s="7"/>
      <c r="FT317" s="7"/>
      <c r="FU317" s="7"/>
      <c r="FV317" s="7"/>
      <c r="FW317" s="7"/>
      <c r="FX317" s="7"/>
      <c r="FY317" s="7"/>
      <c r="FZ317" s="7"/>
      <c r="GA317" s="7"/>
      <c r="GB317" s="7"/>
      <c r="GC317" s="7"/>
      <c r="GD317" s="7"/>
      <c r="GE317" s="7"/>
      <c r="GF317" s="7"/>
      <c r="GG317" s="7"/>
    </row>
    <row r="318" spans="1:189" x14ac:dyDescent="0.25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7"/>
      <c r="BS318" s="7"/>
      <c r="BT318" s="7"/>
      <c r="BU318" s="7"/>
      <c r="BV318" s="7"/>
      <c r="BW318" s="7"/>
      <c r="BX318" s="7"/>
      <c r="BY318" s="7"/>
      <c r="BZ318" s="7"/>
      <c r="CA318" s="7"/>
      <c r="CB318" s="7"/>
      <c r="CC318" s="7"/>
      <c r="CD318" s="7"/>
      <c r="CE318" s="7"/>
      <c r="CF318" s="7"/>
      <c r="CG318" s="7"/>
      <c r="CH318" s="7"/>
      <c r="CI318" s="7"/>
      <c r="CJ318" s="7"/>
      <c r="CK318" s="7"/>
      <c r="CL318" s="7"/>
      <c r="CM318" s="7"/>
      <c r="CN318" s="7"/>
      <c r="CO318" s="7"/>
      <c r="CP318" s="7"/>
      <c r="CQ318" s="7"/>
      <c r="CR318" s="7"/>
      <c r="CS318" s="7"/>
      <c r="CT318" s="7"/>
      <c r="CU318" s="7"/>
      <c r="CV318" s="7"/>
      <c r="CW318" s="7"/>
      <c r="CX318" s="7"/>
      <c r="CY318" s="7"/>
      <c r="CZ318" s="7"/>
      <c r="DA318" s="7"/>
      <c r="DB318" s="7"/>
      <c r="DC318" s="7"/>
      <c r="DD318" s="7"/>
      <c r="DE318" s="7"/>
      <c r="DF318" s="7"/>
      <c r="DG318" s="7"/>
      <c r="DH318" s="7"/>
      <c r="DI318" s="7"/>
      <c r="DJ318" s="7"/>
      <c r="DK318" s="7"/>
      <c r="DL318" s="7"/>
      <c r="DM318" s="7"/>
      <c r="DN318" s="7"/>
      <c r="DO318" s="7"/>
      <c r="DP318" s="7"/>
      <c r="DQ318" s="7"/>
      <c r="DR318" s="7"/>
      <c r="DS318" s="7"/>
      <c r="DT318" s="7"/>
      <c r="DU318" s="7"/>
      <c r="DV318" s="7"/>
      <c r="DW318" s="7"/>
      <c r="DX318" s="7"/>
      <c r="DY318" s="7"/>
      <c r="DZ318" s="7"/>
      <c r="EA318" s="7"/>
      <c r="EB318" s="7"/>
      <c r="EC318" s="7"/>
      <c r="ED318" s="7"/>
      <c r="EE318" s="7"/>
      <c r="EF318" s="7"/>
      <c r="EG318" s="7"/>
      <c r="EH318" s="7"/>
      <c r="EI318" s="7"/>
      <c r="EJ318" s="7"/>
      <c r="EK318" s="7"/>
      <c r="EL318" s="7"/>
      <c r="EM318" s="7"/>
      <c r="EN318" s="7"/>
      <c r="EO318" s="7"/>
      <c r="EP318" s="7"/>
      <c r="EQ318" s="7"/>
      <c r="ER318" s="7"/>
      <c r="ES318" s="7"/>
      <c r="ET318" s="7"/>
      <c r="EU318" s="7"/>
      <c r="EV318" s="7"/>
      <c r="EW318" s="7"/>
      <c r="EX318" s="7"/>
      <c r="EY318" s="7"/>
      <c r="EZ318" s="7"/>
      <c r="FA318" s="7"/>
      <c r="FB318" s="7"/>
      <c r="FC318" s="7"/>
      <c r="FD318" s="7"/>
      <c r="FE318" s="7"/>
      <c r="FF318" s="7"/>
      <c r="FG318" s="7"/>
      <c r="FH318" s="7"/>
      <c r="FI318" s="7"/>
      <c r="FJ318" s="7"/>
      <c r="FK318" s="7"/>
      <c r="FL318" s="7"/>
      <c r="FM318" s="7"/>
      <c r="FN318" s="7"/>
      <c r="FO318" s="7"/>
      <c r="FP318" s="7"/>
      <c r="FQ318" s="7"/>
      <c r="FR318" s="7"/>
      <c r="FS318" s="7"/>
      <c r="FT318" s="7"/>
      <c r="FU318" s="7"/>
      <c r="FV318" s="7"/>
      <c r="FW318" s="7"/>
      <c r="FX318" s="7"/>
      <c r="FY318" s="7"/>
      <c r="FZ318" s="7"/>
      <c r="GA318" s="7"/>
      <c r="GB318" s="7"/>
      <c r="GC318" s="7"/>
      <c r="GD318" s="7"/>
      <c r="GE318" s="7"/>
      <c r="GF318" s="7"/>
      <c r="GG318" s="7"/>
    </row>
    <row r="319" spans="1:189" x14ac:dyDescent="0.25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7"/>
      <c r="BS319" s="7"/>
      <c r="BT319" s="7"/>
      <c r="BU319" s="7"/>
      <c r="BV319" s="7"/>
      <c r="BW319" s="7"/>
      <c r="BX319" s="7"/>
      <c r="BY319" s="7"/>
      <c r="BZ319" s="7"/>
      <c r="CA319" s="7"/>
      <c r="CB319" s="7"/>
      <c r="CC319" s="7"/>
      <c r="CD319" s="7"/>
      <c r="CE319" s="7"/>
      <c r="CF319" s="7"/>
      <c r="CG319" s="7"/>
      <c r="CH319" s="7"/>
      <c r="CI319" s="7"/>
      <c r="CJ319" s="7"/>
      <c r="CK319" s="7"/>
      <c r="CL319" s="7"/>
      <c r="CM319" s="7"/>
      <c r="CN319" s="7"/>
      <c r="CO319" s="7"/>
      <c r="CP319" s="7"/>
      <c r="CQ319" s="7"/>
      <c r="CR319" s="7"/>
      <c r="CS319" s="7"/>
      <c r="CT319" s="7"/>
      <c r="CU319" s="7"/>
      <c r="CV319" s="7"/>
      <c r="CW319" s="7"/>
      <c r="CX319" s="7"/>
      <c r="CY319" s="7"/>
      <c r="CZ319" s="7"/>
      <c r="DA319" s="7"/>
      <c r="DB319" s="7"/>
      <c r="DC319" s="7"/>
      <c r="DD319" s="7"/>
      <c r="DE319" s="7"/>
      <c r="DF319" s="7"/>
      <c r="DG319" s="7"/>
      <c r="DH319" s="7"/>
      <c r="DI319" s="7"/>
      <c r="DJ319" s="7"/>
      <c r="DK319" s="7"/>
      <c r="DL319" s="7"/>
      <c r="DM319" s="7"/>
      <c r="DN319" s="7"/>
      <c r="DO319" s="7"/>
      <c r="DP319" s="7"/>
      <c r="DQ319" s="7"/>
      <c r="DR319" s="7"/>
      <c r="DS319" s="7"/>
      <c r="DT319" s="7"/>
      <c r="DU319" s="7"/>
      <c r="DV319" s="7"/>
      <c r="DW319" s="7"/>
      <c r="DX319" s="7"/>
      <c r="DY319" s="7"/>
      <c r="DZ319" s="7"/>
      <c r="EA319" s="7"/>
      <c r="EB319" s="7"/>
      <c r="EC319" s="7"/>
      <c r="ED319" s="7"/>
      <c r="EE319" s="7"/>
      <c r="EF319" s="7"/>
      <c r="EG319" s="7"/>
      <c r="EH319" s="7"/>
      <c r="EI319" s="7"/>
      <c r="EJ319" s="7"/>
      <c r="EK319" s="7"/>
      <c r="EL319" s="7"/>
      <c r="EM319" s="7"/>
      <c r="EN319" s="7"/>
      <c r="EO319" s="7"/>
      <c r="EP319" s="7"/>
      <c r="EQ319" s="7"/>
      <c r="ER319" s="7"/>
      <c r="ES319" s="7"/>
      <c r="ET319" s="7"/>
      <c r="EU319" s="7"/>
      <c r="EV319" s="7"/>
      <c r="EW319" s="7"/>
      <c r="EX319" s="7"/>
      <c r="EY319" s="7"/>
      <c r="EZ319" s="7"/>
      <c r="FA319" s="7"/>
      <c r="FB319" s="7"/>
      <c r="FC319" s="7"/>
      <c r="FD319" s="7"/>
      <c r="FE319" s="7"/>
      <c r="FF319" s="7"/>
      <c r="FG319" s="7"/>
      <c r="FH319" s="7"/>
      <c r="FI319" s="7"/>
      <c r="FJ319" s="7"/>
      <c r="FK319" s="7"/>
      <c r="FL319" s="7"/>
      <c r="FM319" s="7"/>
      <c r="FN319" s="7"/>
      <c r="FO319" s="7"/>
      <c r="FP319" s="7"/>
      <c r="FQ319" s="7"/>
      <c r="FR319" s="7"/>
      <c r="FS319" s="7"/>
      <c r="FT319" s="7"/>
      <c r="FU319" s="7"/>
      <c r="FV319" s="7"/>
      <c r="FW319" s="7"/>
      <c r="FX319" s="7"/>
      <c r="FY319" s="7"/>
      <c r="FZ319" s="7"/>
      <c r="GA319" s="7"/>
      <c r="GB319" s="7"/>
      <c r="GC319" s="7"/>
      <c r="GD319" s="7"/>
      <c r="GE319" s="7"/>
      <c r="GF319" s="7"/>
      <c r="GG319" s="7"/>
    </row>
    <row r="320" spans="1:189" x14ac:dyDescent="0.25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7"/>
      <c r="BS320" s="7"/>
      <c r="BT320" s="7"/>
      <c r="BU320" s="7"/>
      <c r="BV320" s="7"/>
      <c r="BW320" s="7"/>
      <c r="BX320" s="7"/>
      <c r="BY320" s="7"/>
      <c r="BZ320" s="7"/>
      <c r="CA320" s="7"/>
      <c r="CB320" s="7"/>
      <c r="CC320" s="7"/>
      <c r="CD320" s="7"/>
      <c r="CE320" s="7"/>
      <c r="CF320" s="7"/>
      <c r="CG320" s="7"/>
      <c r="CH320" s="7"/>
      <c r="CI320" s="7"/>
      <c r="CJ320" s="7"/>
      <c r="CK320" s="7"/>
      <c r="CL320" s="7"/>
      <c r="CM320" s="7"/>
      <c r="CN320" s="7"/>
      <c r="CO320" s="7"/>
      <c r="CP320" s="7"/>
      <c r="CQ320" s="7"/>
      <c r="CR320" s="7"/>
      <c r="CS320" s="7"/>
      <c r="CT320" s="7"/>
      <c r="CU320" s="7"/>
      <c r="CV320" s="7"/>
      <c r="CW320" s="7"/>
      <c r="CX320" s="7"/>
      <c r="CY320" s="7"/>
      <c r="CZ320" s="7"/>
      <c r="DA320" s="7"/>
      <c r="DB320" s="7"/>
      <c r="DC320" s="7"/>
      <c r="DD320" s="7"/>
      <c r="DE320" s="7"/>
      <c r="DF320" s="7"/>
      <c r="DG320" s="7"/>
      <c r="DH320" s="7"/>
      <c r="DI320" s="7"/>
      <c r="DJ320" s="7"/>
      <c r="DK320" s="7"/>
      <c r="DL320" s="7"/>
      <c r="DM320" s="7"/>
      <c r="DN320" s="7"/>
      <c r="DO320" s="7"/>
      <c r="DP320" s="7"/>
      <c r="DQ320" s="7"/>
      <c r="DR320" s="7"/>
      <c r="DS320" s="7"/>
      <c r="DT320" s="7"/>
      <c r="DU320" s="7"/>
      <c r="DV320" s="7"/>
      <c r="DW320" s="7"/>
      <c r="DX320" s="7"/>
      <c r="DY320" s="7"/>
      <c r="DZ320" s="7"/>
      <c r="EA320" s="7"/>
      <c r="EB320" s="7"/>
      <c r="EC320" s="7"/>
      <c r="ED320" s="7"/>
      <c r="EE320" s="7"/>
      <c r="EF320" s="7"/>
      <c r="EG320" s="7"/>
      <c r="EH320" s="7"/>
      <c r="EI320" s="7"/>
      <c r="EJ320" s="7"/>
      <c r="EK320" s="7"/>
      <c r="EL320" s="7"/>
      <c r="EM320" s="7"/>
      <c r="EN320" s="7"/>
      <c r="EO320" s="7"/>
      <c r="EP320" s="7"/>
      <c r="EQ320" s="7"/>
      <c r="ER320" s="7"/>
      <c r="ES320" s="7"/>
      <c r="ET320" s="7"/>
      <c r="EU320" s="7"/>
      <c r="EV320" s="7"/>
      <c r="EW320" s="7"/>
      <c r="EX320" s="7"/>
      <c r="EY320" s="7"/>
      <c r="EZ320" s="7"/>
      <c r="FA320" s="7"/>
      <c r="FB320" s="7"/>
      <c r="FC320" s="7"/>
      <c r="FD320" s="7"/>
      <c r="FE320" s="7"/>
      <c r="FF320" s="7"/>
      <c r="FG320" s="7"/>
      <c r="FH320" s="7"/>
      <c r="FI320" s="7"/>
      <c r="FJ320" s="7"/>
      <c r="FK320" s="7"/>
      <c r="FL320" s="7"/>
      <c r="FM320" s="7"/>
      <c r="FN320" s="7"/>
      <c r="FO320" s="7"/>
      <c r="FP320" s="7"/>
      <c r="FQ320" s="7"/>
      <c r="FR320" s="7"/>
      <c r="FS320" s="7"/>
      <c r="FT320" s="7"/>
      <c r="FU320" s="7"/>
      <c r="FV320" s="7"/>
      <c r="FW320" s="7"/>
      <c r="FX320" s="7"/>
      <c r="FY320" s="7"/>
      <c r="FZ320" s="7"/>
      <c r="GA320" s="7"/>
      <c r="GB320" s="7"/>
      <c r="GC320" s="7"/>
      <c r="GD320" s="7"/>
      <c r="GE320" s="7"/>
      <c r="GF320" s="7"/>
      <c r="GG320" s="7"/>
    </row>
    <row r="321" spans="1:189" x14ac:dyDescent="0.25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7"/>
      <c r="BS321" s="7"/>
      <c r="BT321" s="7"/>
      <c r="BU321" s="7"/>
      <c r="BV321" s="7"/>
      <c r="BW321" s="7"/>
      <c r="BX321" s="7"/>
      <c r="BY321" s="7"/>
      <c r="BZ321" s="7"/>
      <c r="CA321" s="7"/>
      <c r="CB321" s="7"/>
      <c r="CC321" s="7"/>
      <c r="CD321" s="7"/>
      <c r="CE321" s="7"/>
      <c r="CF321" s="7"/>
      <c r="CG321" s="7"/>
      <c r="CH321" s="7"/>
      <c r="CI321" s="7"/>
      <c r="CJ321" s="7"/>
      <c r="CK321" s="7"/>
      <c r="CL321" s="7"/>
      <c r="CM321" s="7"/>
      <c r="CN321" s="7"/>
      <c r="CO321" s="7"/>
      <c r="CP321" s="7"/>
      <c r="CQ321" s="7"/>
      <c r="CR321" s="7"/>
      <c r="CS321" s="7"/>
      <c r="CT321" s="7"/>
      <c r="CU321" s="7"/>
      <c r="CV321" s="7"/>
      <c r="CW321" s="7"/>
      <c r="CX321" s="7"/>
      <c r="CY321" s="7"/>
      <c r="CZ321" s="7"/>
      <c r="DA321" s="7"/>
      <c r="DB321" s="7"/>
      <c r="DC321" s="7"/>
      <c r="DD321" s="7"/>
      <c r="DE321" s="7"/>
      <c r="DF321" s="7"/>
      <c r="DG321" s="7"/>
      <c r="DH321" s="7"/>
      <c r="DI321" s="7"/>
      <c r="DJ321" s="7"/>
      <c r="DK321" s="7"/>
      <c r="DL321" s="7"/>
      <c r="DM321" s="7"/>
      <c r="DN321" s="7"/>
      <c r="DO321" s="7"/>
      <c r="DP321" s="7"/>
      <c r="DQ321" s="7"/>
      <c r="DR321" s="7"/>
      <c r="DS321" s="7"/>
      <c r="DT321" s="7"/>
      <c r="DU321" s="7"/>
      <c r="DV321" s="7"/>
      <c r="DW321" s="7"/>
      <c r="DX321" s="7"/>
      <c r="DY321" s="7"/>
      <c r="DZ321" s="7"/>
      <c r="EA321" s="7"/>
      <c r="EB321" s="7"/>
      <c r="EC321" s="7"/>
      <c r="ED321" s="7"/>
      <c r="EE321" s="7"/>
      <c r="EF321" s="7"/>
      <c r="EG321" s="7"/>
      <c r="EH321" s="7"/>
      <c r="EI321" s="7"/>
      <c r="EJ321" s="7"/>
      <c r="EK321" s="7"/>
      <c r="EL321" s="7"/>
      <c r="EM321" s="7"/>
      <c r="EN321" s="7"/>
      <c r="EO321" s="7"/>
      <c r="EP321" s="7"/>
      <c r="EQ321" s="7"/>
      <c r="ER321" s="7"/>
      <c r="ES321" s="7"/>
      <c r="ET321" s="7"/>
      <c r="EU321" s="7"/>
      <c r="EV321" s="7"/>
      <c r="EW321" s="7"/>
      <c r="EX321" s="7"/>
      <c r="EY321" s="7"/>
      <c r="EZ321" s="7"/>
      <c r="FA321" s="7"/>
      <c r="FB321" s="7"/>
      <c r="FC321" s="7"/>
      <c r="FD321" s="7"/>
      <c r="FE321" s="7"/>
      <c r="FF321" s="7"/>
      <c r="FG321" s="7"/>
      <c r="FH321" s="7"/>
      <c r="FI321" s="7"/>
      <c r="FJ321" s="7"/>
      <c r="FK321" s="7"/>
      <c r="FL321" s="7"/>
      <c r="FM321" s="7"/>
      <c r="FN321" s="7"/>
      <c r="FO321" s="7"/>
      <c r="FP321" s="7"/>
      <c r="FQ321" s="7"/>
      <c r="FR321" s="7"/>
      <c r="FS321" s="7"/>
      <c r="FT321" s="7"/>
      <c r="FU321" s="7"/>
      <c r="FV321" s="7"/>
      <c r="FW321" s="7"/>
      <c r="FX321" s="7"/>
      <c r="FY321" s="7"/>
      <c r="FZ321" s="7"/>
      <c r="GA321" s="7"/>
      <c r="GB321" s="7"/>
      <c r="GC321" s="7"/>
      <c r="GD321" s="7"/>
      <c r="GE321" s="7"/>
      <c r="GF321" s="7"/>
      <c r="GG321" s="7"/>
    </row>
    <row r="322" spans="1:189" x14ac:dyDescent="0.25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7"/>
      <c r="BS322" s="7"/>
      <c r="BT322" s="7"/>
      <c r="BU322" s="7"/>
      <c r="BV322" s="7"/>
      <c r="BW322" s="7"/>
      <c r="BX322" s="7"/>
      <c r="BY322" s="7"/>
      <c r="BZ322" s="7"/>
      <c r="CA322" s="7"/>
      <c r="CB322" s="7"/>
      <c r="CC322" s="7"/>
      <c r="CD322" s="7"/>
      <c r="CE322" s="7"/>
      <c r="CF322" s="7"/>
      <c r="CG322" s="7"/>
      <c r="CH322" s="7"/>
      <c r="CI322" s="7"/>
      <c r="CJ322" s="7"/>
      <c r="CK322" s="7"/>
      <c r="CL322" s="7"/>
      <c r="CM322" s="7"/>
      <c r="CN322" s="7"/>
      <c r="CO322" s="7"/>
      <c r="CP322" s="7"/>
      <c r="CQ322" s="7"/>
      <c r="CR322" s="7"/>
      <c r="CS322" s="7"/>
      <c r="CT322" s="7"/>
      <c r="CU322" s="7"/>
      <c r="CV322" s="7"/>
      <c r="CW322" s="7"/>
      <c r="CX322" s="7"/>
      <c r="CY322" s="7"/>
      <c r="CZ322" s="7"/>
      <c r="DA322" s="7"/>
      <c r="DB322" s="7"/>
      <c r="DC322" s="7"/>
      <c r="DD322" s="7"/>
      <c r="DE322" s="7"/>
      <c r="DF322" s="7"/>
      <c r="DG322" s="7"/>
      <c r="DH322" s="7"/>
      <c r="DI322" s="7"/>
      <c r="DJ322" s="7"/>
      <c r="DK322" s="7"/>
      <c r="DL322" s="7"/>
      <c r="DM322" s="7"/>
      <c r="DN322" s="7"/>
      <c r="DO322" s="7"/>
      <c r="DP322" s="7"/>
      <c r="DQ322" s="7"/>
      <c r="DR322" s="7"/>
      <c r="DS322" s="7"/>
      <c r="DT322" s="7"/>
      <c r="DU322" s="7"/>
      <c r="DV322" s="7"/>
      <c r="DW322" s="7"/>
      <c r="DX322" s="7"/>
      <c r="DY322" s="7"/>
      <c r="DZ322" s="7"/>
      <c r="EA322" s="7"/>
      <c r="EB322" s="7"/>
      <c r="EC322" s="7"/>
      <c r="ED322" s="7"/>
      <c r="EE322" s="7"/>
      <c r="EF322" s="7"/>
      <c r="EG322" s="7"/>
      <c r="EH322" s="7"/>
      <c r="EI322" s="7"/>
      <c r="EJ322" s="7"/>
      <c r="EK322" s="7"/>
      <c r="EL322" s="7"/>
      <c r="EM322" s="7"/>
      <c r="EN322" s="7"/>
      <c r="EO322" s="7"/>
      <c r="EP322" s="7"/>
      <c r="EQ322" s="7"/>
      <c r="ER322" s="7"/>
      <c r="ES322" s="7"/>
      <c r="ET322" s="7"/>
      <c r="EU322" s="7"/>
      <c r="EV322" s="7"/>
      <c r="EW322" s="7"/>
      <c r="EX322" s="7"/>
      <c r="EY322" s="7"/>
      <c r="EZ322" s="7"/>
      <c r="FA322" s="7"/>
      <c r="FB322" s="7"/>
      <c r="FC322" s="7"/>
      <c r="FD322" s="7"/>
      <c r="FE322" s="7"/>
      <c r="FF322" s="7"/>
      <c r="FG322" s="7"/>
      <c r="FH322" s="7"/>
      <c r="FI322" s="7"/>
      <c r="FJ322" s="7"/>
      <c r="FK322" s="7"/>
      <c r="FL322" s="7"/>
      <c r="FM322" s="7"/>
      <c r="FN322" s="7"/>
      <c r="FO322" s="7"/>
      <c r="FP322" s="7"/>
      <c r="FQ322" s="7"/>
      <c r="FR322" s="7"/>
      <c r="FS322" s="7"/>
      <c r="FT322" s="7"/>
      <c r="FU322" s="7"/>
      <c r="FV322" s="7"/>
      <c r="FW322" s="7"/>
      <c r="FX322" s="7"/>
      <c r="FY322" s="7"/>
      <c r="FZ322" s="7"/>
      <c r="GA322" s="7"/>
      <c r="GB322" s="7"/>
      <c r="GC322" s="7"/>
      <c r="GD322" s="7"/>
      <c r="GE322" s="7"/>
      <c r="GF322" s="7"/>
      <c r="GG322" s="7"/>
    </row>
    <row r="323" spans="1:189" x14ac:dyDescent="0.25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7"/>
      <c r="BS323" s="7"/>
      <c r="BT323" s="7"/>
      <c r="BU323" s="7"/>
      <c r="BV323" s="7"/>
      <c r="BW323" s="7"/>
      <c r="BX323" s="7"/>
      <c r="BY323" s="7"/>
      <c r="BZ323" s="7"/>
      <c r="CA323" s="7"/>
      <c r="CB323" s="7"/>
      <c r="CC323" s="7"/>
      <c r="CD323" s="7"/>
      <c r="CE323" s="7"/>
      <c r="CF323" s="7"/>
      <c r="CG323" s="7"/>
      <c r="CH323" s="7"/>
      <c r="CI323" s="7"/>
      <c r="CJ323" s="7"/>
      <c r="CK323" s="7"/>
      <c r="CL323" s="7"/>
      <c r="CM323" s="7"/>
      <c r="CN323" s="7"/>
      <c r="CO323" s="7"/>
      <c r="CP323" s="7"/>
      <c r="CQ323" s="7"/>
      <c r="CR323" s="7"/>
      <c r="CS323" s="7"/>
      <c r="CT323" s="7"/>
      <c r="CU323" s="7"/>
      <c r="CV323" s="7"/>
      <c r="CW323" s="7"/>
      <c r="CX323" s="7"/>
      <c r="CY323" s="7"/>
      <c r="CZ323" s="7"/>
      <c r="DA323" s="7"/>
      <c r="DB323" s="7"/>
      <c r="DC323" s="7"/>
      <c r="DD323" s="7"/>
      <c r="DE323" s="7"/>
      <c r="DF323" s="7"/>
      <c r="DG323" s="7"/>
      <c r="DH323" s="7"/>
      <c r="DI323" s="7"/>
      <c r="DJ323" s="7"/>
      <c r="DK323" s="7"/>
      <c r="DL323" s="7"/>
      <c r="DM323" s="7"/>
      <c r="DN323" s="7"/>
      <c r="DO323" s="7"/>
      <c r="DP323" s="7"/>
      <c r="DQ323" s="7"/>
      <c r="DR323" s="7"/>
      <c r="DS323" s="7"/>
      <c r="DT323" s="7"/>
      <c r="DU323" s="7"/>
      <c r="DV323" s="7"/>
      <c r="DW323" s="7"/>
      <c r="DX323" s="7"/>
      <c r="DY323" s="7"/>
      <c r="DZ323" s="7"/>
      <c r="EA323" s="7"/>
      <c r="EB323" s="7"/>
      <c r="EC323" s="7"/>
      <c r="ED323" s="7"/>
      <c r="EE323" s="7"/>
      <c r="EF323" s="7"/>
      <c r="EG323" s="7"/>
      <c r="EH323" s="7"/>
      <c r="EI323" s="7"/>
      <c r="EJ323" s="7"/>
      <c r="EK323" s="7"/>
      <c r="EL323" s="7"/>
      <c r="EM323" s="7"/>
      <c r="EN323" s="7"/>
      <c r="EO323" s="7"/>
      <c r="EP323" s="7"/>
      <c r="EQ323" s="7"/>
      <c r="ER323" s="7"/>
      <c r="ES323" s="7"/>
      <c r="ET323" s="7"/>
      <c r="EU323" s="7"/>
      <c r="EV323" s="7"/>
      <c r="EW323" s="7"/>
      <c r="EX323" s="7"/>
      <c r="EY323" s="7"/>
      <c r="EZ323" s="7"/>
      <c r="FA323" s="7"/>
      <c r="FB323" s="7"/>
      <c r="FC323" s="7"/>
      <c r="FD323" s="7"/>
      <c r="FE323" s="7"/>
      <c r="FF323" s="7"/>
      <c r="FG323" s="7"/>
      <c r="FH323" s="7"/>
      <c r="FI323" s="7"/>
      <c r="FJ323" s="7"/>
      <c r="FK323" s="7"/>
      <c r="FL323" s="7"/>
      <c r="FM323" s="7"/>
      <c r="FN323" s="7"/>
      <c r="FO323" s="7"/>
      <c r="FP323" s="7"/>
      <c r="FQ323" s="7"/>
      <c r="FR323" s="7"/>
      <c r="FS323" s="7"/>
      <c r="FT323" s="7"/>
      <c r="FU323" s="7"/>
      <c r="FV323" s="7"/>
      <c r="FW323" s="7"/>
      <c r="FX323" s="7"/>
      <c r="FY323" s="7"/>
      <c r="FZ323" s="7"/>
      <c r="GA323" s="7"/>
      <c r="GB323" s="7"/>
      <c r="GC323" s="7"/>
      <c r="GD323" s="7"/>
      <c r="GE323" s="7"/>
      <c r="GF323" s="7"/>
      <c r="GG323" s="7"/>
    </row>
    <row r="324" spans="1:189" x14ac:dyDescent="0.25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7"/>
      <c r="BS324" s="7"/>
      <c r="BT324" s="7"/>
      <c r="BU324" s="7"/>
      <c r="BV324" s="7"/>
      <c r="BW324" s="7"/>
      <c r="BX324" s="7"/>
      <c r="BY324" s="7"/>
      <c r="BZ324" s="7"/>
      <c r="CA324" s="7"/>
      <c r="CB324" s="7"/>
      <c r="CC324" s="7"/>
      <c r="CD324" s="7"/>
      <c r="CE324" s="7"/>
      <c r="CF324" s="7"/>
      <c r="CG324" s="7"/>
      <c r="CH324" s="7"/>
      <c r="CI324" s="7"/>
      <c r="CJ324" s="7"/>
      <c r="CK324" s="7"/>
      <c r="CL324" s="7"/>
      <c r="CM324" s="7"/>
      <c r="CN324" s="7"/>
      <c r="CO324" s="7"/>
      <c r="CP324" s="7"/>
      <c r="CQ324" s="7"/>
      <c r="CR324" s="7"/>
      <c r="CS324" s="7"/>
      <c r="CT324" s="7"/>
      <c r="CU324" s="7"/>
      <c r="CV324" s="7"/>
      <c r="CW324" s="7"/>
      <c r="CX324" s="7"/>
      <c r="CY324" s="7"/>
      <c r="CZ324" s="7"/>
      <c r="DA324" s="7"/>
      <c r="DB324" s="7"/>
      <c r="DC324" s="7"/>
      <c r="DD324" s="7"/>
      <c r="DE324" s="7"/>
      <c r="DF324" s="7"/>
      <c r="DG324" s="7"/>
      <c r="DH324" s="7"/>
      <c r="DI324" s="7"/>
      <c r="DJ324" s="7"/>
      <c r="DK324" s="7"/>
      <c r="DL324" s="7"/>
      <c r="DM324" s="7"/>
      <c r="DN324" s="7"/>
      <c r="DO324" s="7"/>
      <c r="DP324" s="7"/>
      <c r="DQ324" s="7"/>
      <c r="DR324" s="7"/>
      <c r="DS324" s="7"/>
      <c r="DT324" s="7"/>
      <c r="DU324" s="7"/>
      <c r="DV324" s="7"/>
      <c r="DW324" s="7"/>
      <c r="DX324" s="7"/>
      <c r="DY324" s="7"/>
      <c r="DZ324" s="7"/>
      <c r="EA324" s="7"/>
      <c r="EB324" s="7"/>
      <c r="EC324" s="7"/>
      <c r="ED324" s="7"/>
      <c r="EE324" s="7"/>
      <c r="EF324" s="7"/>
      <c r="EG324" s="7"/>
      <c r="EH324" s="7"/>
      <c r="EI324" s="7"/>
      <c r="EJ324" s="7"/>
      <c r="EK324" s="7"/>
      <c r="EL324" s="7"/>
      <c r="EM324" s="7"/>
      <c r="EN324" s="7"/>
      <c r="EO324" s="7"/>
      <c r="EP324" s="7"/>
      <c r="EQ324" s="7"/>
      <c r="ER324" s="7"/>
      <c r="ES324" s="7"/>
      <c r="ET324" s="7"/>
      <c r="EU324" s="7"/>
      <c r="EV324" s="7"/>
      <c r="EW324" s="7"/>
      <c r="EX324" s="7"/>
      <c r="EY324" s="7"/>
      <c r="EZ324" s="7"/>
      <c r="FA324" s="7"/>
      <c r="FB324" s="7"/>
      <c r="FC324" s="7"/>
      <c r="FD324" s="7"/>
      <c r="FE324" s="7"/>
      <c r="FF324" s="7"/>
      <c r="FG324" s="7"/>
      <c r="FH324" s="7"/>
      <c r="FI324" s="7"/>
      <c r="FJ324" s="7"/>
      <c r="FK324" s="7"/>
      <c r="FL324" s="7"/>
      <c r="FM324" s="7"/>
      <c r="FN324" s="7"/>
      <c r="FO324" s="7"/>
      <c r="FP324" s="7"/>
      <c r="FQ324" s="7"/>
      <c r="FR324" s="7"/>
      <c r="FS324" s="7"/>
      <c r="FT324" s="7"/>
      <c r="FU324" s="7"/>
      <c r="FV324" s="7"/>
      <c r="FW324" s="7"/>
      <c r="FX324" s="7"/>
      <c r="FY324" s="7"/>
      <c r="FZ324" s="7"/>
      <c r="GA324" s="7"/>
      <c r="GB324" s="7"/>
      <c r="GC324" s="7"/>
      <c r="GD324" s="7"/>
      <c r="GE324" s="7"/>
      <c r="GF324" s="7"/>
      <c r="GG324" s="7"/>
    </row>
    <row r="325" spans="1:189" x14ac:dyDescent="0.25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7"/>
      <c r="BS325" s="7"/>
      <c r="BT325" s="7"/>
      <c r="BU325" s="7"/>
      <c r="BV325" s="7"/>
      <c r="BW325" s="7"/>
      <c r="BX325" s="7"/>
      <c r="BY325" s="7"/>
      <c r="BZ325" s="7"/>
      <c r="CA325" s="7"/>
      <c r="CB325" s="7"/>
      <c r="CC325" s="7"/>
      <c r="CD325" s="7"/>
      <c r="CE325" s="7"/>
      <c r="CF325" s="7"/>
      <c r="CG325" s="7"/>
      <c r="CH325" s="7"/>
      <c r="CI325" s="7"/>
      <c r="CJ325" s="7"/>
      <c r="CK325" s="7"/>
      <c r="CL325" s="7"/>
      <c r="CM325" s="7"/>
      <c r="CN325" s="7"/>
      <c r="CO325" s="7"/>
      <c r="CP325" s="7"/>
      <c r="CQ325" s="7"/>
      <c r="CR325" s="7"/>
      <c r="CS325" s="7"/>
      <c r="CT325" s="7"/>
      <c r="CU325" s="7"/>
      <c r="CV325" s="7"/>
      <c r="CW325" s="7"/>
      <c r="CX325" s="7"/>
      <c r="CY325" s="7"/>
      <c r="CZ325" s="7"/>
      <c r="DA325" s="7"/>
      <c r="DB325" s="7"/>
      <c r="DC325" s="7"/>
      <c r="DD325" s="7"/>
      <c r="DE325" s="7"/>
      <c r="DF325" s="7"/>
      <c r="DG325" s="7"/>
      <c r="DH325" s="7"/>
      <c r="DI325" s="7"/>
      <c r="DJ325" s="7"/>
      <c r="DK325" s="7"/>
      <c r="DL325" s="7"/>
      <c r="DM325" s="7"/>
      <c r="DN325" s="7"/>
      <c r="DO325" s="7"/>
      <c r="DP325" s="7"/>
      <c r="DQ325" s="7"/>
      <c r="DR325" s="7"/>
      <c r="DS325" s="7"/>
      <c r="DT325" s="7"/>
      <c r="DU325" s="7"/>
      <c r="DV325" s="7"/>
      <c r="DW325" s="7"/>
      <c r="DX325" s="7"/>
      <c r="DY325" s="7"/>
      <c r="DZ325" s="7"/>
      <c r="EA325" s="7"/>
      <c r="EB325" s="7"/>
      <c r="EC325" s="7"/>
      <c r="ED325" s="7"/>
      <c r="EE325" s="7"/>
      <c r="EF325" s="7"/>
      <c r="EG325" s="7"/>
      <c r="EH325" s="7"/>
      <c r="EI325" s="7"/>
      <c r="EJ325" s="7"/>
      <c r="EK325" s="7"/>
      <c r="EL325" s="7"/>
      <c r="EM325" s="7"/>
      <c r="EN325" s="7"/>
      <c r="EO325" s="7"/>
      <c r="EP325" s="7"/>
      <c r="EQ325" s="7"/>
      <c r="ER325" s="7"/>
      <c r="ES325" s="7"/>
      <c r="ET325" s="7"/>
      <c r="EU325" s="7"/>
      <c r="EV325" s="7"/>
      <c r="EW325" s="7"/>
      <c r="EX325" s="7"/>
      <c r="EY325" s="7"/>
      <c r="EZ325" s="7"/>
      <c r="FA325" s="7"/>
      <c r="FB325" s="7"/>
      <c r="FC325" s="7"/>
      <c r="FD325" s="7"/>
      <c r="FE325" s="7"/>
      <c r="FF325" s="7"/>
      <c r="FG325" s="7"/>
      <c r="FH325" s="7"/>
      <c r="FI325" s="7"/>
      <c r="FJ325" s="7"/>
      <c r="FK325" s="7"/>
      <c r="FL325" s="7"/>
      <c r="FM325" s="7"/>
      <c r="FN325" s="7"/>
      <c r="FO325" s="7"/>
      <c r="FP325" s="7"/>
      <c r="FQ325" s="7"/>
      <c r="FR325" s="7"/>
      <c r="FS325" s="7"/>
      <c r="FT325" s="7"/>
      <c r="FU325" s="7"/>
      <c r="FV325" s="7"/>
      <c r="FW325" s="7"/>
      <c r="FX325" s="7"/>
      <c r="FY325" s="7"/>
      <c r="FZ325" s="7"/>
      <c r="GA325" s="7"/>
      <c r="GB325" s="7"/>
      <c r="GC325" s="7"/>
      <c r="GD325" s="7"/>
      <c r="GE325" s="7"/>
      <c r="GF325" s="7"/>
      <c r="GG325" s="7"/>
    </row>
    <row r="326" spans="1:189" x14ac:dyDescent="0.25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7"/>
      <c r="BS326" s="7"/>
      <c r="BT326" s="7"/>
      <c r="BU326" s="7"/>
      <c r="BV326" s="7"/>
      <c r="BW326" s="7"/>
      <c r="BX326" s="7"/>
      <c r="BY326" s="7"/>
      <c r="BZ326" s="7"/>
      <c r="CA326" s="7"/>
      <c r="CB326" s="7"/>
      <c r="CC326" s="7"/>
      <c r="CD326" s="7"/>
      <c r="CE326" s="7"/>
      <c r="CF326" s="7"/>
      <c r="CG326" s="7"/>
      <c r="CH326" s="7"/>
      <c r="CI326" s="7"/>
      <c r="CJ326" s="7"/>
      <c r="CK326" s="7"/>
      <c r="CL326" s="7"/>
      <c r="CM326" s="7"/>
      <c r="CN326" s="7"/>
      <c r="CO326" s="7"/>
      <c r="CP326" s="7"/>
      <c r="CQ326" s="7"/>
      <c r="CR326" s="7"/>
      <c r="CS326" s="7"/>
      <c r="CT326" s="7"/>
      <c r="CU326" s="7"/>
      <c r="CV326" s="7"/>
      <c r="CW326" s="7"/>
      <c r="CX326" s="7"/>
      <c r="CY326" s="7"/>
      <c r="CZ326" s="7"/>
      <c r="DA326" s="7"/>
      <c r="DB326" s="7"/>
      <c r="DC326" s="7"/>
      <c r="DD326" s="7"/>
      <c r="DE326" s="7"/>
      <c r="DF326" s="7"/>
      <c r="DG326" s="7"/>
      <c r="DH326" s="7"/>
      <c r="DI326" s="7"/>
      <c r="DJ326" s="7"/>
      <c r="DK326" s="7"/>
      <c r="DL326" s="7"/>
      <c r="DM326" s="7"/>
      <c r="DN326" s="7"/>
      <c r="DO326" s="7"/>
      <c r="DP326" s="7"/>
      <c r="DQ326" s="7"/>
      <c r="DR326" s="7"/>
      <c r="DS326" s="7"/>
      <c r="DT326" s="7"/>
      <c r="DU326" s="7"/>
      <c r="DV326" s="7"/>
      <c r="DW326" s="7"/>
      <c r="DX326" s="7"/>
      <c r="DY326" s="7"/>
      <c r="DZ326" s="7"/>
      <c r="EA326" s="7"/>
      <c r="EB326" s="7"/>
      <c r="EC326" s="7"/>
      <c r="ED326" s="7"/>
      <c r="EE326" s="7"/>
      <c r="EF326" s="7"/>
      <c r="EG326" s="7"/>
      <c r="EH326" s="7"/>
      <c r="EI326" s="7"/>
      <c r="EJ326" s="7"/>
      <c r="EK326" s="7"/>
      <c r="EL326" s="7"/>
      <c r="EM326" s="7"/>
      <c r="EN326" s="7"/>
      <c r="EO326" s="7"/>
      <c r="EP326" s="7"/>
      <c r="EQ326" s="7"/>
      <c r="ER326" s="7"/>
      <c r="ES326" s="7"/>
      <c r="ET326" s="7"/>
      <c r="EU326" s="7"/>
      <c r="EV326" s="7"/>
      <c r="EW326" s="7"/>
      <c r="EX326" s="7"/>
      <c r="EY326" s="7"/>
      <c r="EZ326" s="7"/>
      <c r="FA326" s="7"/>
      <c r="FB326" s="7"/>
      <c r="FC326" s="7"/>
      <c r="FD326" s="7"/>
      <c r="FE326" s="7"/>
      <c r="FF326" s="7"/>
      <c r="FG326" s="7"/>
      <c r="FH326" s="7"/>
      <c r="FI326" s="7"/>
      <c r="FJ326" s="7"/>
      <c r="FK326" s="7"/>
      <c r="FL326" s="7"/>
      <c r="FM326" s="7"/>
      <c r="FN326" s="7"/>
      <c r="FO326" s="7"/>
      <c r="FP326" s="7"/>
      <c r="FQ326" s="7"/>
      <c r="FR326" s="7"/>
      <c r="FS326" s="7"/>
      <c r="FT326" s="7"/>
      <c r="FU326" s="7"/>
      <c r="FV326" s="7"/>
      <c r="FW326" s="7"/>
      <c r="FX326" s="7"/>
      <c r="FY326" s="7"/>
      <c r="FZ326" s="7"/>
      <c r="GA326" s="7"/>
      <c r="GB326" s="7"/>
      <c r="GC326" s="7"/>
      <c r="GD326" s="7"/>
      <c r="GE326" s="7"/>
      <c r="GF326" s="7"/>
      <c r="GG326" s="7"/>
    </row>
    <row r="327" spans="1:189" x14ac:dyDescent="0.25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7"/>
      <c r="BS327" s="7"/>
      <c r="BT327" s="7"/>
      <c r="BU327" s="7"/>
      <c r="BV327" s="7"/>
      <c r="BW327" s="7"/>
      <c r="BX327" s="7"/>
      <c r="BY327" s="7"/>
      <c r="BZ327" s="7"/>
      <c r="CA327" s="7"/>
      <c r="CB327" s="7"/>
      <c r="CC327" s="7"/>
      <c r="CD327" s="7"/>
      <c r="CE327" s="7"/>
      <c r="CF327" s="7"/>
      <c r="CG327" s="7"/>
      <c r="CH327" s="7"/>
      <c r="CI327" s="7"/>
      <c r="CJ327" s="7"/>
      <c r="CK327" s="7"/>
      <c r="CL327" s="7"/>
      <c r="CM327" s="7"/>
      <c r="CN327" s="7"/>
      <c r="CO327" s="7"/>
      <c r="CP327" s="7"/>
      <c r="CQ327" s="7"/>
      <c r="CR327" s="7"/>
      <c r="CS327" s="7"/>
      <c r="CT327" s="7"/>
      <c r="CU327" s="7"/>
      <c r="CV327" s="7"/>
      <c r="CW327" s="7"/>
      <c r="CX327" s="7"/>
      <c r="CY327" s="7"/>
      <c r="CZ327" s="7"/>
      <c r="DA327" s="7"/>
      <c r="DB327" s="7"/>
      <c r="DC327" s="7"/>
      <c r="DD327" s="7"/>
      <c r="DE327" s="7"/>
      <c r="DF327" s="7"/>
      <c r="DG327" s="7"/>
      <c r="DH327" s="7"/>
      <c r="DI327" s="7"/>
      <c r="DJ327" s="7"/>
      <c r="DK327" s="7"/>
      <c r="DL327" s="7"/>
      <c r="DM327" s="7"/>
      <c r="DN327" s="7"/>
      <c r="DO327" s="7"/>
      <c r="DP327" s="7"/>
      <c r="DQ327" s="7"/>
      <c r="DR327" s="7"/>
      <c r="DS327" s="7"/>
      <c r="DT327" s="7"/>
      <c r="DU327" s="7"/>
      <c r="DV327" s="7"/>
      <c r="DW327" s="7"/>
      <c r="DX327" s="7"/>
      <c r="DY327" s="7"/>
      <c r="DZ327" s="7"/>
      <c r="EA327" s="7"/>
      <c r="EB327" s="7"/>
      <c r="EC327" s="7"/>
      <c r="ED327" s="7"/>
      <c r="EE327" s="7"/>
      <c r="EF327" s="7"/>
      <c r="EG327" s="7"/>
      <c r="EH327" s="7"/>
      <c r="EI327" s="7"/>
      <c r="EJ327" s="7"/>
      <c r="EK327" s="7"/>
      <c r="EL327" s="7"/>
      <c r="EM327" s="7"/>
      <c r="EN327" s="7"/>
      <c r="EO327" s="7"/>
      <c r="EP327" s="7"/>
      <c r="EQ327" s="7"/>
      <c r="ER327" s="7"/>
      <c r="ES327" s="7"/>
      <c r="ET327" s="7"/>
      <c r="EU327" s="7"/>
      <c r="EV327" s="7"/>
      <c r="EW327" s="7"/>
      <c r="EX327" s="7"/>
      <c r="EY327" s="7"/>
      <c r="EZ327" s="7"/>
      <c r="FA327" s="7"/>
      <c r="FB327" s="7"/>
      <c r="FC327" s="7"/>
      <c r="FD327" s="7"/>
      <c r="FE327" s="7"/>
      <c r="FF327" s="7"/>
      <c r="FG327" s="7"/>
      <c r="FH327" s="7"/>
      <c r="FI327" s="7"/>
      <c r="FJ327" s="7"/>
      <c r="FK327" s="7"/>
      <c r="FL327" s="7"/>
      <c r="FM327" s="7"/>
      <c r="FN327" s="7"/>
      <c r="FO327" s="7"/>
      <c r="FP327" s="7"/>
      <c r="FQ327" s="7"/>
      <c r="FR327" s="7"/>
      <c r="FS327" s="7"/>
      <c r="FT327" s="7"/>
      <c r="FU327" s="7"/>
      <c r="FV327" s="7"/>
      <c r="FW327" s="7"/>
      <c r="FX327" s="7"/>
      <c r="FY327" s="7"/>
      <c r="FZ327" s="7"/>
      <c r="GA327" s="7"/>
      <c r="GB327" s="7"/>
      <c r="GC327" s="7"/>
      <c r="GD327" s="7"/>
      <c r="GE327" s="7"/>
      <c r="GF327" s="7"/>
      <c r="GG327" s="7"/>
    </row>
    <row r="328" spans="1:189" x14ac:dyDescent="0.25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7"/>
      <c r="BS328" s="7"/>
      <c r="BT328" s="7"/>
      <c r="BU328" s="7"/>
      <c r="BV328" s="7"/>
      <c r="BW328" s="7"/>
      <c r="BX328" s="7"/>
      <c r="BY328" s="7"/>
      <c r="BZ328" s="7"/>
      <c r="CA328" s="7"/>
      <c r="CB328" s="7"/>
      <c r="CC328" s="7"/>
      <c r="CD328" s="7"/>
      <c r="CE328" s="7"/>
      <c r="CF328" s="7"/>
      <c r="CG328" s="7"/>
      <c r="CH328" s="7"/>
      <c r="CI328" s="7"/>
      <c r="CJ328" s="7"/>
      <c r="CK328" s="7"/>
      <c r="CL328" s="7"/>
      <c r="CM328" s="7"/>
      <c r="CN328" s="7"/>
      <c r="CO328" s="7"/>
      <c r="CP328" s="7"/>
      <c r="CQ328" s="7"/>
      <c r="CR328" s="7"/>
      <c r="CS328" s="7"/>
      <c r="CT328" s="7"/>
      <c r="CU328" s="7"/>
      <c r="CV328" s="7"/>
      <c r="CW328" s="7"/>
      <c r="CX328" s="7"/>
      <c r="CY328" s="7"/>
      <c r="CZ328" s="7"/>
      <c r="DA328" s="7"/>
      <c r="DB328" s="7"/>
      <c r="DC328" s="7"/>
      <c r="DD328" s="7"/>
      <c r="DE328" s="7"/>
      <c r="DF328" s="7"/>
      <c r="DG328" s="7"/>
      <c r="DH328" s="7"/>
      <c r="DI328" s="7"/>
      <c r="DJ328" s="7"/>
      <c r="DK328" s="7"/>
      <c r="DL328" s="7"/>
      <c r="DM328" s="7"/>
      <c r="DN328" s="7"/>
      <c r="DO328" s="7"/>
      <c r="DP328" s="7"/>
      <c r="DQ328" s="7"/>
      <c r="DR328" s="7"/>
      <c r="DS328" s="7"/>
      <c r="DT328" s="7"/>
      <c r="DU328" s="7"/>
      <c r="DV328" s="7"/>
      <c r="DW328" s="7"/>
      <c r="DX328" s="7"/>
      <c r="DY328" s="7"/>
      <c r="DZ328" s="7"/>
      <c r="EA328" s="7"/>
      <c r="EB328" s="7"/>
      <c r="EC328" s="7"/>
      <c r="ED328" s="7"/>
      <c r="EE328" s="7"/>
      <c r="EF328" s="7"/>
      <c r="EG328" s="7"/>
      <c r="EH328" s="7"/>
      <c r="EI328" s="7"/>
      <c r="EJ328" s="7"/>
      <c r="EK328" s="7"/>
      <c r="EL328" s="7"/>
      <c r="EM328" s="7"/>
      <c r="EN328" s="7"/>
      <c r="EO328" s="7"/>
      <c r="EP328" s="7"/>
      <c r="EQ328" s="7"/>
      <c r="ER328" s="7"/>
      <c r="ES328" s="7"/>
      <c r="ET328" s="7"/>
      <c r="EU328" s="7"/>
      <c r="EV328" s="7"/>
      <c r="EW328" s="7"/>
      <c r="EX328" s="7"/>
      <c r="EY328" s="7"/>
      <c r="EZ328" s="7"/>
      <c r="FA328" s="7"/>
      <c r="FB328" s="7"/>
      <c r="FC328" s="7"/>
      <c r="FD328" s="7"/>
      <c r="FE328" s="7"/>
      <c r="FF328" s="7"/>
      <c r="FG328" s="7"/>
      <c r="FH328" s="7"/>
      <c r="FI328" s="7"/>
      <c r="FJ328" s="7"/>
      <c r="FK328" s="7"/>
      <c r="FL328" s="7"/>
      <c r="FM328" s="7"/>
      <c r="FN328" s="7"/>
      <c r="FO328" s="7"/>
      <c r="FP328" s="7"/>
      <c r="FQ328" s="7"/>
      <c r="FR328" s="7"/>
      <c r="FS328" s="7"/>
      <c r="FT328" s="7"/>
      <c r="FU328" s="7"/>
      <c r="FV328" s="7"/>
      <c r="FW328" s="7"/>
      <c r="FX328" s="7"/>
      <c r="FY328" s="7"/>
      <c r="FZ328" s="7"/>
      <c r="GA328" s="7"/>
      <c r="GB328" s="7"/>
      <c r="GC328" s="7"/>
      <c r="GD328" s="7"/>
      <c r="GE328" s="7"/>
      <c r="GF328" s="7"/>
      <c r="GG328" s="7"/>
    </row>
    <row r="329" spans="1:189" x14ac:dyDescent="0.25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7"/>
      <c r="BS329" s="7"/>
      <c r="BT329" s="7"/>
      <c r="BU329" s="7"/>
      <c r="BV329" s="7"/>
      <c r="BW329" s="7"/>
      <c r="BX329" s="7"/>
      <c r="BY329" s="7"/>
      <c r="BZ329" s="7"/>
      <c r="CA329" s="7"/>
      <c r="CB329" s="7"/>
      <c r="CC329" s="7"/>
      <c r="CD329" s="7"/>
      <c r="CE329" s="7"/>
      <c r="CF329" s="7"/>
      <c r="CG329" s="7"/>
      <c r="CH329" s="7"/>
      <c r="CI329" s="7"/>
      <c r="CJ329" s="7"/>
      <c r="CK329" s="7"/>
      <c r="CL329" s="7"/>
      <c r="CM329" s="7"/>
      <c r="CN329" s="7"/>
      <c r="CO329" s="7"/>
      <c r="CP329" s="7"/>
      <c r="CQ329" s="7"/>
      <c r="CR329" s="7"/>
      <c r="CS329" s="7"/>
      <c r="CT329" s="7"/>
      <c r="CU329" s="7"/>
      <c r="CV329" s="7"/>
      <c r="CW329" s="7"/>
      <c r="CX329" s="7"/>
      <c r="CY329" s="7"/>
      <c r="CZ329" s="7"/>
      <c r="DA329" s="7"/>
      <c r="DB329" s="7"/>
      <c r="DC329" s="7"/>
      <c r="DD329" s="7"/>
      <c r="DE329" s="7"/>
      <c r="DF329" s="7"/>
      <c r="DG329" s="7"/>
      <c r="DH329" s="7"/>
      <c r="DI329" s="7"/>
      <c r="DJ329" s="7"/>
      <c r="DK329" s="7"/>
      <c r="DL329" s="7"/>
      <c r="DM329" s="7"/>
      <c r="DN329" s="7"/>
      <c r="DO329" s="7"/>
      <c r="DP329" s="7"/>
      <c r="DQ329" s="7"/>
      <c r="DR329" s="7"/>
      <c r="DS329" s="7"/>
      <c r="DT329" s="7"/>
      <c r="DU329" s="7"/>
      <c r="DV329" s="7"/>
      <c r="DW329" s="7"/>
      <c r="DX329" s="7"/>
      <c r="DY329" s="7"/>
      <c r="DZ329" s="7"/>
      <c r="EA329" s="7"/>
      <c r="EB329" s="7"/>
      <c r="EC329" s="7"/>
      <c r="ED329" s="7"/>
      <c r="EE329" s="7"/>
      <c r="EF329" s="7"/>
      <c r="EG329" s="7"/>
      <c r="EH329" s="7"/>
      <c r="EI329" s="7"/>
      <c r="EJ329" s="7"/>
      <c r="EK329" s="7"/>
      <c r="EL329" s="7"/>
      <c r="EM329" s="7"/>
      <c r="EN329" s="7"/>
      <c r="EO329" s="7"/>
      <c r="EP329" s="7"/>
      <c r="EQ329" s="7"/>
      <c r="ER329" s="7"/>
      <c r="ES329" s="7"/>
      <c r="ET329" s="7"/>
      <c r="EU329" s="7"/>
      <c r="EV329" s="7"/>
      <c r="EW329" s="7"/>
      <c r="EX329" s="7"/>
      <c r="EY329" s="7"/>
      <c r="EZ329" s="7"/>
      <c r="FA329" s="7"/>
      <c r="FB329" s="7"/>
      <c r="FC329" s="7"/>
      <c r="FD329" s="7"/>
      <c r="FE329" s="7"/>
      <c r="FF329" s="7"/>
      <c r="FG329" s="7"/>
      <c r="FH329" s="7"/>
      <c r="FI329" s="7"/>
      <c r="FJ329" s="7"/>
      <c r="FK329" s="7"/>
      <c r="FL329" s="7"/>
      <c r="FM329" s="7"/>
      <c r="FN329" s="7"/>
      <c r="FO329" s="7"/>
      <c r="FP329" s="7"/>
      <c r="FQ329" s="7"/>
      <c r="FR329" s="7"/>
      <c r="FS329" s="7"/>
      <c r="FT329" s="7"/>
      <c r="FU329" s="7"/>
      <c r="FV329" s="7"/>
      <c r="FW329" s="7"/>
      <c r="FX329" s="7"/>
      <c r="FY329" s="7"/>
      <c r="FZ329" s="7"/>
      <c r="GA329" s="7"/>
      <c r="GB329" s="7"/>
      <c r="GC329" s="7"/>
      <c r="GD329" s="7"/>
      <c r="GE329" s="7"/>
      <c r="GF329" s="7"/>
      <c r="GG329" s="7"/>
    </row>
    <row r="330" spans="1:189" x14ac:dyDescent="0.25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7"/>
      <c r="BS330" s="7"/>
      <c r="BT330" s="7"/>
      <c r="BU330" s="7"/>
      <c r="BV330" s="7"/>
      <c r="BW330" s="7"/>
      <c r="BX330" s="7"/>
      <c r="BY330" s="7"/>
      <c r="BZ330" s="7"/>
      <c r="CA330" s="7"/>
      <c r="CB330" s="7"/>
      <c r="CC330" s="7"/>
      <c r="CD330" s="7"/>
      <c r="CE330" s="7"/>
      <c r="CF330" s="7"/>
      <c r="CG330" s="7"/>
      <c r="CH330" s="7"/>
      <c r="CI330" s="7"/>
      <c r="CJ330" s="7"/>
      <c r="CK330" s="7"/>
      <c r="CL330" s="7"/>
      <c r="CM330" s="7"/>
      <c r="CN330" s="7"/>
      <c r="CO330" s="7"/>
      <c r="CP330" s="7"/>
      <c r="CQ330" s="7"/>
      <c r="CR330" s="7"/>
      <c r="CS330" s="7"/>
      <c r="CT330" s="7"/>
      <c r="CU330" s="7"/>
      <c r="CV330" s="7"/>
      <c r="CW330" s="7"/>
      <c r="CX330" s="7"/>
      <c r="CY330" s="7"/>
      <c r="CZ330" s="7"/>
      <c r="DA330" s="7"/>
      <c r="DB330" s="7"/>
      <c r="DC330" s="7"/>
      <c r="DD330" s="7"/>
      <c r="DE330" s="7"/>
      <c r="DF330" s="7"/>
      <c r="DG330" s="7"/>
      <c r="DH330" s="7"/>
      <c r="DI330" s="7"/>
      <c r="DJ330" s="7"/>
      <c r="DK330" s="7"/>
      <c r="DL330" s="7"/>
      <c r="DM330" s="7"/>
      <c r="DN330" s="7"/>
      <c r="DO330" s="7"/>
      <c r="DP330" s="7"/>
      <c r="DQ330" s="7"/>
      <c r="DR330" s="7"/>
      <c r="DS330" s="7"/>
      <c r="DT330" s="7"/>
      <c r="DU330" s="7"/>
      <c r="DV330" s="7"/>
      <c r="DW330" s="7"/>
      <c r="DX330" s="7"/>
      <c r="DY330" s="7"/>
      <c r="DZ330" s="7"/>
      <c r="EA330" s="7"/>
      <c r="EB330" s="7"/>
      <c r="EC330" s="7"/>
      <c r="ED330" s="7"/>
      <c r="EE330" s="7"/>
      <c r="EF330" s="7"/>
      <c r="EG330" s="7"/>
      <c r="EH330" s="7"/>
      <c r="EI330" s="7"/>
      <c r="EJ330" s="7"/>
      <c r="EK330" s="7"/>
      <c r="EL330" s="7"/>
      <c r="EM330" s="7"/>
      <c r="EN330" s="7"/>
      <c r="EO330" s="7"/>
      <c r="EP330" s="7"/>
      <c r="EQ330" s="7"/>
      <c r="ER330" s="7"/>
      <c r="ES330" s="7"/>
      <c r="ET330" s="7"/>
      <c r="EU330" s="7"/>
      <c r="EV330" s="7"/>
      <c r="EW330" s="7"/>
      <c r="EX330" s="7"/>
      <c r="EY330" s="7"/>
      <c r="EZ330" s="7"/>
      <c r="FA330" s="7"/>
      <c r="FB330" s="7"/>
      <c r="FC330" s="7"/>
      <c r="FD330" s="7"/>
      <c r="FE330" s="7"/>
      <c r="FF330" s="7"/>
      <c r="FG330" s="7"/>
      <c r="FH330" s="7"/>
      <c r="FI330" s="7"/>
      <c r="FJ330" s="7"/>
      <c r="FK330" s="7"/>
      <c r="FL330" s="7"/>
      <c r="FM330" s="7"/>
      <c r="FN330" s="7"/>
      <c r="FO330" s="7"/>
      <c r="FP330" s="7"/>
      <c r="FQ330" s="7"/>
      <c r="FR330" s="7"/>
      <c r="FS330" s="7"/>
      <c r="FT330" s="7"/>
      <c r="FU330" s="7"/>
      <c r="FV330" s="7"/>
      <c r="FW330" s="7"/>
      <c r="FX330" s="7"/>
      <c r="FY330" s="7"/>
      <c r="FZ330" s="7"/>
      <c r="GA330" s="7"/>
      <c r="GB330" s="7"/>
      <c r="GC330" s="7"/>
      <c r="GD330" s="7"/>
      <c r="GE330" s="7"/>
      <c r="GF330" s="7"/>
      <c r="GG330" s="7"/>
    </row>
    <row r="331" spans="1:189" x14ac:dyDescent="0.25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7"/>
      <c r="BS331" s="7"/>
      <c r="BT331" s="7"/>
      <c r="BU331" s="7"/>
      <c r="BV331" s="7"/>
      <c r="BW331" s="7"/>
      <c r="BX331" s="7"/>
      <c r="BY331" s="7"/>
      <c r="BZ331" s="7"/>
      <c r="CA331" s="7"/>
      <c r="CB331" s="7"/>
      <c r="CC331" s="7"/>
      <c r="CD331" s="7"/>
      <c r="CE331" s="7"/>
      <c r="CF331" s="7"/>
      <c r="CG331" s="7"/>
      <c r="CH331" s="7"/>
      <c r="CI331" s="7"/>
      <c r="CJ331" s="7"/>
      <c r="CK331" s="7"/>
      <c r="CL331" s="7"/>
      <c r="CM331" s="7"/>
      <c r="CN331" s="7"/>
      <c r="CO331" s="7"/>
      <c r="CP331" s="7"/>
      <c r="CQ331" s="7"/>
      <c r="CR331" s="7"/>
      <c r="CS331" s="7"/>
      <c r="CT331" s="7"/>
      <c r="CU331" s="7"/>
      <c r="CV331" s="7"/>
      <c r="CW331" s="7"/>
      <c r="CX331" s="7"/>
      <c r="CY331" s="7"/>
      <c r="CZ331" s="7"/>
      <c r="DA331" s="7"/>
      <c r="DB331" s="7"/>
      <c r="DC331" s="7"/>
      <c r="DD331" s="7"/>
      <c r="DE331" s="7"/>
      <c r="DF331" s="7"/>
      <c r="DG331" s="7"/>
      <c r="DH331" s="7"/>
      <c r="DI331" s="7"/>
      <c r="DJ331" s="7"/>
      <c r="DK331" s="7"/>
      <c r="DL331" s="7"/>
      <c r="DM331" s="7"/>
      <c r="DN331" s="7"/>
      <c r="DO331" s="7"/>
      <c r="DP331" s="7"/>
      <c r="DQ331" s="7"/>
      <c r="DR331" s="7"/>
      <c r="DS331" s="7"/>
      <c r="DT331" s="7"/>
      <c r="DU331" s="7"/>
      <c r="DV331" s="7"/>
      <c r="DW331" s="7"/>
      <c r="DX331" s="7"/>
      <c r="DY331" s="7"/>
      <c r="DZ331" s="7"/>
      <c r="EA331" s="7"/>
      <c r="EB331" s="7"/>
      <c r="EC331" s="7"/>
      <c r="ED331" s="7"/>
      <c r="EE331" s="7"/>
      <c r="EF331" s="7"/>
      <c r="EG331" s="7"/>
      <c r="EH331" s="7"/>
      <c r="EI331" s="7"/>
      <c r="EJ331" s="7"/>
      <c r="EK331" s="7"/>
      <c r="EL331" s="7"/>
      <c r="EM331" s="7"/>
      <c r="EN331" s="7"/>
      <c r="EO331" s="7"/>
      <c r="EP331" s="7"/>
      <c r="EQ331" s="7"/>
      <c r="ER331" s="7"/>
      <c r="ES331" s="7"/>
      <c r="ET331" s="7"/>
      <c r="EU331" s="7"/>
      <c r="EV331" s="7"/>
      <c r="EW331" s="7"/>
      <c r="EX331" s="7"/>
      <c r="EY331" s="7"/>
      <c r="EZ331" s="7"/>
      <c r="FA331" s="7"/>
      <c r="FB331" s="7"/>
      <c r="FC331" s="7"/>
      <c r="FD331" s="7"/>
      <c r="FE331" s="7"/>
      <c r="FF331" s="7"/>
      <c r="FG331" s="7"/>
      <c r="FH331" s="7"/>
      <c r="FI331" s="7"/>
      <c r="FJ331" s="7"/>
      <c r="FK331" s="7"/>
      <c r="FL331" s="7"/>
      <c r="FM331" s="7"/>
      <c r="FN331" s="7"/>
      <c r="FO331" s="7"/>
      <c r="FP331" s="7"/>
      <c r="FQ331" s="7"/>
      <c r="FR331" s="7"/>
      <c r="FS331" s="7"/>
      <c r="FT331" s="7"/>
      <c r="FU331" s="7"/>
      <c r="FV331" s="7"/>
      <c r="FW331" s="7"/>
      <c r="FX331" s="7"/>
      <c r="FY331" s="7"/>
      <c r="FZ331" s="7"/>
      <c r="GA331" s="7"/>
      <c r="GB331" s="7"/>
      <c r="GC331" s="7"/>
      <c r="GD331" s="7"/>
      <c r="GE331" s="7"/>
      <c r="GF331" s="7"/>
      <c r="GG331" s="7"/>
    </row>
    <row r="332" spans="1:189" x14ac:dyDescent="0.25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7"/>
      <c r="BS332" s="7"/>
      <c r="BT332" s="7"/>
      <c r="BU332" s="7"/>
      <c r="BV332" s="7"/>
      <c r="BW332" s="7"/>
      <c r="BX332" s="7"/>
      <c r="BY332" s="7"/>
      <c r="BZ332" s="7"/>
      <c r="CA332" s="7"/>
      <c r="CB332" s="7"/>
      <c r="CC332" s="7"/>
      <c r="CD332" s="7"/>
      <c r="CE332" s="7"/>
      <c r="CF332" s="7"/>
      <c r="CG332" s="7"/>
      <c r="CH332" s="7"/>
      <c r="CI332" s="7"/>
      <c r="CJ332" s="7"/>
      <c r="CK332" s="7"/>
      <c r="CL332" s="7"/>
      <c r="CM332" s="7"/>
      <c r="CN332" s="7"/>
      <c r="CO332" s="7"/>
      <c r="CP332" s="7"/>
      <c r="CQ332" s="7"/>
      <c r="CR332" s="7"/>
      <c r="CS332" s="7"/>
      <c r="CT332" s="7"/>
      <c r="CU332" s="7"/>
      <c r="CV332" s="7"/>
      <c r="CW332" s="7"/>
      <c r="CX332" s="7"/>
      <c r="CY332" s="7"/>
      <c r="CZ332" s="7"/>
      <c r="DA332" s="7"/>
      <c r="DB332" s="7"/>
      <c r="DC332" s="7"/>
      <c r="DD332" s="7"/>
      <c r="DE332" s="7"/>
      <c r="DF332" s="7"/>
      <c r="DG332" s="7"/>
      <c r="DH332" s="7"/>
      <c r="DI332" s="7"/>
      <c r="DJ332" s="7"/>
      <c r="DK332" s="7"/>
      <c r="DL332" s="7"/>
      <c r="DM332" s="7"/>
      <c r="DN332" s="7"/>
      <c r="DO332" s="7"/>
      <c r="DP332" s="7"/>
      <c r="DQ332" s="7"/>
      <c r="DR332" s="7"/>
      <c r="DS332" s="7"/>
      <c r="DT332" s="7"/>
      <c r="DU332" s="7"/>
      <c r="DV332" s="7"/>
      <c r="DW332" s="7"/>
      <c r="DX332" s="7"/>
      <c r="DY332" s="7"/>
      <c r="DZ332" s="7"/>
      <c r="EA332" s="7"/>
      <c r="EB332" s="7"/>
      <c r="EC332" s="7"/>
      <c r="ED332" s="7"/>
      <c r="EE332" s="7"/>
      <c r="EF332" s="7"/>
      <c r="EG332" s="7"/>
      <c r="EH332" s="7"/>
      <c r="EI332" s="7"/>
      <c r="EJ332" s="7"/>
      <c r="EK332" s="7"/>
      <c r="EL332" s="7"/>
      <c r="EM332" s="7"/>
      <c r="EN332" s="7"/>
      <c r="EO332" s="7"/>
      <c r="EP332" s="7"/>
      <c r="EQ332" s="7"/>
      <c r="ER332" s="7"/>
      <c r="ES332" s="7"/>
      <c r="ET332" s="7"/>
      <c r="EU332" s="7"/>
      <c r="EV332" s="7"/>
      <c r="EW332" s="7"/>
      <c r="EX332" s="7"/>
      <c r="EY332" s="7"/>
      <c r="EZ332" s="7"/>
      <c r="FA332" s="7"/>
      <c r="FB332" s="7"/>
      <c r="FC332" s="7"/>
      <c r="FD332" s="7"/>
      <c r="FE332" s="7"/>
      <c r="FF332" s="7"/>
      <c r="FG332" s="7"/>
      <c r="FH332" s="7"/>
      <c r="FI332" s="7"/>
      <c r="FJ332" s="7"/>
      <c r="FK332" s="7"/>
      <c r="FL332" s="7"/>
      <c r="FM332" s="7"/>
      <c r="FN332" s="7"/>
      <c r="FO332" s="7"/>
      <c r="FP332" s="7"/>
      <c r="FQ332" s="7"/>
      <c r="FR332" s="7"/>
      <c r="FS332" s="7"/>
      <c r="FT332" s="7"/>
      <c r="FU332" s="7"/>
      <c r="FV332" s="7"/>
      <c r="FW332" s="7"/>
      <c r="FX332" s="7"/>
      <c r="FY332" s="7"/>
      <c r="FZ332" s="7"/>
      <c r="GA332" s="7"/>
      <c r="GB332" s="7"/>
      <c r="GC332" s="7"/>
      <c r="GD332" s="7"/>
      <c r="GE332" s="7"/>
      <c r="GF332" s="7"/>
      <c r="GG332" s="7"/>
    </row>
    <row r="333" spans="1:189" x14ac:dyDescent="0.25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7"/>
      <c r="BS333" s="7"/>
      <c r="BT333" s="7"/>
      <c r="BU333" s="7"/>
      <c r="BV333" s="7"/>
      <c r="BW333" s="7"/>
      <c r="BX333" s="7"/>
      <c r="BY333" s="7"/>
      <c r="BZ333" s="7"/>
      <c r="CA333" s="7"/>
      <c r="CB333" s="7"/>
      <c r="CC333" s="7"/>
      <c r="CD333" s="7"/>
      <c r="CE333" s="7"/>
      <c r="CF333" s="7"/>
      <c r="CG333" s="7"/>
      <c r="CH333" s="7"/>
      <c r="CI333" s="7"/>
      <c r="CJ333" s="7"/>
      <c r="CK333" s="7"/>
      <c r="CL333" s="7"/>
      <c r="CM333" s="7"/>
      <c r="CN333" s="7"/>
      <c r="CO333" s="7"/>
      <c r="CP333" s="7"/>
      <c r="CQ333" s="7"/>
      <c r="CR333" s="7"/>
      <c r="CS333" s="7"/>
      <c r="CT333" s="7"/>
      <c r="CU333" s="7"/>
      <c r="CV333" s="7"/>
      <c r="CW333" s="7"/>
      <c r="CX333" s="7"/>
      <c r="CY333" s="7"/>
      <c r="CZ333" s="7"/>
      <c r="DA333" s="7"/>
      <c r="DB333" s="7"/>
      <c r="DC333" s="7"/>
      <c r="DD333" s="7"/>
      <c r="DE333" s="7"/>
      <c r="DF333" s="7"/>
      <c r="DG333" s="7"/>
      <c r="DH333" s="7"/>
      <c r="DI333" s="7"/>
      <c r="DJ333" s="7"/>
      <c r="DK333" s="7"/>
      <c r="DL333" s="7"/>
      <c r="DM333" s="7"/>
      <c r="DN333" s="7"/>
      <c r="DO333" s="7"/>
      <c r="DP333" s="7"/>
      <c r="DQ333" s="7"/>
      <c r="DR333" s="7"/>
      <c r="DS333" s="7"/>
      <c r="DT333" s="7"/>
      <c r="DU333" s="7"/>
      <c r="DV333" s="7"/>
      <c r="DW333" s="7"/>
      <c r="DX333" s="7"/>
      <c r="DY333" s="7"/>
      <c r="DZ333" s="7"/>
      <c r="EA333" s="7"/>
      <c r="EB333" s="7"/>
      <c r="EC333" s="7"/>
      <c r="ED333" s="7"/>
      <c r="EE333" s="7"/>
      <c r="EF333" s="7"/>
      <c r="EG333" s="7"/>
      <c r="EH333" s="7"/>
      <c r="EI333" s="7"/>
      <c r="EJ333" s="7"/>
      <c r="EK333" s="7"/>
      <c r="EL333" s="7"/>
      <c r="EM333" s="7"/>
      <c r="EN333" s="7"/>
      <c r="EO333" s="7"/>
      <c r="EP333" s="7"/>
      <c r="EQ333" s="7"/>
      <c r="ER333" s="7"/>
      <c r="ES333" s="7"/>
      <c r="ET333" s="7"/>
      <c r="EU333" s="7"/>
      <c r="EV333" s="7"/>
      <c r="EW333" s="7"/>
      <c r="EX333" s="7"/>
      <c r="EY333" s="7"/>
      <c r="EZ333" s="7"/>
      <c r="FA333" s="7"/>
      <c r="FB333" s="7"/>
      <c r="FC333" s="7"/>
      <c r="FD333" s="7"/>
      <c r="FE333" s="7"/>
      <c r="FF333" s="7"/>
      <c r="FG333" s="7"/>
      <c r="FH333" s="7"/>
      <c r="FI333" s="7"/>
      <c r="FJ333" s="7"/>
      <c r="FK333" s="7"/>
      <c r="FL333" s="7"/>
      <c r="FM333" s="7"/>
      <c r="FN333" s="7"/>
      <c r="FO333" s="7"/>
      <c r="FP333" s="7"/>
      <c r="FQ333" s="7"/>
      <c r="FR333" s="7"/>
      <c r="FS333" s="7"/>
      <c r="FT333" s="7"/>
      <c r="FU333" s="7"/>
      <c r="FV333" s="7"/>
      <c r="FW333" s="7"/>
      <c r="FX333" s="7"/>
      <c r="FY333" s="7"/>
      <c r="FZ333" s="7"/>
      <c r="GA333" s="7"/>
      <c r="GB333" s="7"/>
      <c r="GC333" s="7"/>
      <c r="GD333" s="7"/>
      <c r="GE333" s="7"/>
      <c r="GF333" s="7"/>
      <c r="GG333" s="7"/>
    </row>
    <row r="334" spans="1:189" x14ac:dyDescent="0.25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7"/>
      <c r="BS334" s="7"/>
      <c r="BT334" s="7"/>
      <c r="BU334" s="7"/>
      <c r="BV334" s="7"/>
      <c r="BW334" s="7"/>
      <c r="BX334" s="7"/>
      <c r="BY334" s="7"/>
      <c r="BZ334" s="7"/>
      <c r="CA334" s="7"/>
      <c r="CB334" s="7"/>
      <c r="CC334" s="7"/>
      <c r="CD334" s="7"/>
      <c r="CE334" s="7"/>
      <c r="CF334" s="7"/>
      <c r="CG334" s="7"/>
      <c r="CH334" s="7"/>
      <c r="CI334" s="7"/>
      <c r="CJ334" s="7"/>
      <c r="CK334" s="7"/>
      <c r="CL334" s="7"/>
      <c r="CM334" s="7"/>
      <c r="CN334" s="7"/>
      <c r="CO334" s="7"/>
      <c r="CP334" s="7"/>
      <c r="CQ334" s="7"/>
      <c r="CR334" s="7"/>
      <c r="CS334" s="7"/>
      <c r="CT334" s="7"/>
      <c r="CU334" s="7"/>
      <c r="CV334" s="7"/>
      <c r="CW334" s="7"/>
      <c r="CX334" s="7"/>
      <c r="CY334" s="7"/>
      <c r="CZ334" s="7"/>
      <c r="DA334" s="7"/>
      <c r="DB334" s="7"/>
      <c r="DC334" s="7"/>
      <c r="DD334" s="7"/>
      <c r="DE334" s="7"/>
      <c r="DF334" s="7"/>
      <c r="DG334" s="7"/>
      <c r="DH334" s="7"/>
      <c r="DI334" s="7"/>
      <c r="DJ334" s="7"/>
      <c r="DK334" s="7"/>
      <c r="DL334" s="7"/>
      <c r="DM334" s="7"/>
      <c r="DN334" s="7"/>
      <c r="DO334" s="7"/>
      <c r="DP334" s="7"/>
      <c r="DQ334" s="7"/>
      <c r="DR334" s="7"/>
      <c r="DS334" s="7"/>
      <c r="DT334" s="7"/>
      <c r="DU334" s="7"/>
      <c r="DV334" s="7"/>
      <c r="DW334" s="7"/>
      <c r="DX334" s="7"/>
      <c r="DY334" s="7"/>
      <c r="DZ334" s="7"/>
      <c r="EA334" s="7"/>
      <c r="EB334" s="7"/>
      <c r="EC334" s="7"/>
      <c r="ED334" s="7"/>
      <c r="EE334" s="7"/>
      <c r="EF334" s="7"/>
      <c r="EG334" s="7"/>
      <c r="EH334" s="7"/>
      <c r="EI334" s="7"/>
      <c r="EJ334" s="7"/>
      <c r="EK334" s="7"/>
      <c r="EL334" s="7"/>
      <c r="EM334" s="7"/>
      <c r="EN334" s="7"/>
      <c r="EO334" s="7"/>
      <c r="EP334" s="7"/>
      <c r="EQ334" s="7"/>
      <c r="ER334" s="7"/>
      <c r="ES334" s="7"/>
      <c r="ET334" s="7"/>
      <c r="EU334" s="7"/>
      <c r="EV334" s="7"/>
      <c r="EW334" s="7"/>
      <c r="EX334" s="7"/>
      <c r="EY334" s="7"/>
      <c r="EZ334" s="7"/>
      <c r="FA334" s="7"/>
      <c r="FB334" s="7"/>
      <c r="FC334" s="7"/>
      <c r="FD334" s="7"/>
      <c r="FE334" s="7"/>
      <c r="FF334" s="7"/>
      <c r="FG334" s="7"/>
      <c r="FH334" s="7"/>
      <c r="FI334" s="7"/>
      <c r="FJ334" s="7"/>
      <c r="FK334" s="7"/>
      <c r="FL334" s="7"/>
      <c r="FM334" s="7"/>
      <c r="FN334" s="7"/>
      <c r="FO334" s="7"/>
      <c r="FP334" s="7"/>
      <c r="FQ334" s="7"/>
      <c r="FR334" s="7"/>
      <c r="FS334" s="7"/>
      <c r="FT334" s="7"/>
      <c r="FU334" s="7"/>
      <c r="FV334" s="7"/>
      <c r="FW334" s="7"/>
      <c r="FX334" s="7"/>
      <c r="FY334" s="7"/>
      <c r="FZ334" s="7"/>
      <c r="GA334" s="7"/>
      <c r="GB334" s="7"/>
      <c r="GC334" s="7"/>
      <c r="GD334" s="7"/>
      <c r="GE334" s="7"/>
      <c r="GF334" s="7"/>
      <c r="GG334" s="7"/>
    </row>
    <row r="335" spans="1:189" x14ac:dyDescent="0.25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7"/>
      <c r="BS335" s="7"/>
      <c r="BT335" s="7"/>
      <c r="BU335" s="7"/>
      <c r="BV335" s="7"/>
      <c r="BW335" s="7"/>
      <c r="BX335" s="7"/>
      <c r="BY335" s="7"/>
      <c r="BZ335" s="7"/>
      <c r="CA335" s="7"/>
      <c r="CB335" s="7"/>
      <c r="CC335" s="7"/>
      <c r="CD335" s="7"/>
      <c r="CE335" s="7"/>
      <c r="CF335" s="7"/>
      <c r="CG335" s="7"/>
      <c r="CH335" s="7"/>
      <c r="CI335" s="7"/>
      <c r="CJ335" s="7"/>
      <c r="CK335" s="7"/>
      <c r="CL335" s="7"/>
      <c r="CM335" s="7"/>
      <c r="CN335" s="7"/>
      <c r="CO335" s="7"/>
      <c r="CP335" s="7"/>
      <c r="CQ335" s="7"/>
      <c r="CR335" s="7"/>
      <c r="CS335" s="7"/>
      <c r="CT335" s="7"/>
      <c r="CU335" s="7"/>
      <c r="CV335" s="7"/>
      <c r="CW335" s="7"/>
      <c r="CX335" s="7"/>
      <c r="CY335" s="7"/>
      <c r="CZ335" s="7"/>
      <c r="DA335" s="7"/>
      <c r="DB335" s="7"/>
      <c r="DC335" s="7"/>
      <c r="DD335" s="7"/>
      <c r="DE335" s="7"/>
      <c r="DF335" s="7"/>
      <c r="DG335" s="7"/>
      <c r="DH335" s="7"/>
      <c r="DI335" s="7"/>
      <c r="DJ335" s="7"/>
      <c r="DK335" s="7"/>
      <c r="DL335" s="7"/>
      <c r="DM335" s="7"/>
      <c r="DN335" s="7"/>
      <c r="DO335" s="7"/>
      <c r="DP335" s="7"/>
      <c r="DQ335" s="7"/>
      <c r="DR335" s="7"/>
      <c r="DS335" s="7"/>
      <c r="DT335" s="7"/>
      <c r="DU335" s="7"/>
      <c r="DV335" s="7"/>
      <c r="DW335" s="7"/>
      <c r="DX335" s="7"/>
      <c r="DY335" s="7"/>
      <c r="DZ335" s="7"/>
      <c r="EA335" s="7"/>
      <c r="EB335" s="7"/>
      <c r="EC335" s="7"/>
      <c r="ED335" s="7"/>
      <c r="EE335" s="7"/>
      <c r="EF335" s="7"/>
      <c r="EG335" s="7"/>
      <c r="EH335" s="7"/>
      <c r="EI335" s="7"/>
      <c r="EJ335" s="7"/>
      <c r="EK335" s="7"/>
      <c r="EL335" s="7"/>
      <c r="EM335" s="7"/>
      <c r="EN335" s="7"/>
      <c r="EO335" s="7"/>
      <c r="EP335" s="7"/>
      <c r="EQ335" s="7"/>
      <c r="ER335" s="7"/>
      <c r="ES335" s="7"/>
      <c r="ET335" s="7"/>
      <c r="EU335" s="7"/>
      <c r="EV335" s="7"/>
      <c r="EW335" s="7"/>
      <c r="EX335" s="7"/>
      <c r="EY335" s="7"/>
      <c r="EZ335" s="7"/>
      <c r="FA335" s="7"/>
      <c r="FB335" s="7"/>
      <c r="FC335" s="7"/>
      <c r="FD335" s="7"/>
      <c r="FE335" s="7"/>
      <c r="FF335" s="7"/>
      <c r="FG335" s="7"/>
      <c r="FH335" s="7"/>
      <c r="FI335" s="7"/>
      <c r="FJ335" s="7"/>
      <c r="FK335" s="7"/>
      <c r="FL335" s="7"/>
      <c r="FM335" s="7"/>
      <c r="FN335" s="7"/>
      <c r="FO335" s="7"/>
      <c r="FP335" s="7"/>
      <c r="FQ335" s="7"/>
      <c r="FR335" s="7"/>
      <c r="FS335" s="7"/>
      <c r="FT335" s="7"/>
      <c r="FU335" s="7"/>
      <c r="FV335" s="7"/>
      <c r="FW335" s="7"/>
      <c r="FX335" s="7"/>
      <c r="FY335" s="7"/>
      <c r="FZ335" s="7"/>
      <c r="GA335" s="7"/>
      <c r="GB335" s="7"/>
      <c r="GC335" s="7"/>
      <c r="GD335" s="7"/>
      <c r="GE335" s="7"/>
      <c r="GF335" s="7"/>
      <c r="GG335" s="7"/>
    </row>
    <row r="336" spans="1:189" x14ac:dyDescent="0.25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7"/>
      <c r="BS336" s="7"/>
      <c r="BT336" s="7"/>
      <c r="BU336" s="7"/>
      <c r="BV336" s="7"/>
      <c r="BW336" s="7"/>
      <c r="BX336" s="7"/>
      <c r="BY336" s="7"/>
      <c r="BZ336" s="7"/>
      <c r="CA336" s="7"/>
      <c r="CB336" s="7"/>
      <c r="CC336" s="7"/>
      <c r="CD336" s="7"/>
      <c r="CE336" s="7"/>
      <c r="CF336" s="7"/>
      <c r="CG336" s="7"/>
      <c r="CH336" s="7"/>
      <c r="CI336" s="7"/>
      <c r="CJ336" s="7"/>
      <c r="CK336" s="7"/>
      <c r="CL336" s="7"/>
      <c r="CM336" s="7"/>
      <c r="CN336" s="7"/>
      <c r="CO336" s="7"/>
      <c r="CP336" s="7"/>
      <c r="CQ336" s="7"/>
      <c r="CR336" s="7"/>
      <c r="CS336" s="7"/>
      <c r="CT336" s="7"/>
      <c r="CU336" s="7"/>
      <c r="CV336" s="7"/>
      <c r="CW336" s="7"/>
      <c r="CX336" s="7"/>
      <c r="CY336" s="7"/>
      <c r="CZ336" s="7"/>
      <c r="DA336" s="7"/>
      <c r="DB336" s="7"/>
      <c r="DC336" s="7"/>
      <c r="DD336" s="7"/>
      <c r="DE336" s="7"/>
      <c r="DF336" s="7"/>
      <c r="DG336" s="7"/>
      <c r="DH336" s="7"/>
      <c r="DI336" s="7"/>
      <c r="DJ336" s="7"/>
      <c r="DK336" s="7"/>
      <c r="DL336" s="7"/>
      <c r="DM336" s="7"/>
      <c r="DN336" s="7"/>
      <c r="DO336" s="7"/>
      <c r="DP336" s="7"/>
      <c r="DQ336" s="7"/>
      <c r="DR336" s="7"/>
      <c r="DS336" s="7"/>
      <c r="DT336" s="7"/>
      <c r="DU336" s="7"/>
      <c r="DV336" s="7"/>
      <c r="DW336" s="7"/>
      <c r="DX336" s="7"/>
      <c r="DY336" s="7"/>
      <c r="DZ336" s="7"/>
      <c r="EA336" s="7"/>
      <c r="EB336" s="7"/>
      <c r="EC336" s="7"/>
      <c r="ED336" s="7"/>
      <c r="EE336" s="7"/>
      <c r="EF336" s="7"/>
      <c r="EG336" s="7"/>
      <c r="EH336" s="7"/>
      <c r="EI336" s="7"/>
      <c r="EJ336" s="7"/>
      <c r="EK336" s="7"/>
      <c r="EL336" s="7"/>
      <c r="EM336" s="7"/>
      <c r="EN336" s="7"/>
      <c r="EO336" s="7"/>
      <c r="EP336" s="7"/>
      <c r="EQ336" s="7"/>
      <c r="ER336" s="7"/>
      <c r="ES336" s="7"/>
      <c r="ET336" s="7"/>
      <c r="EU336" s="7"/>
      <c r="EV336" s="7"/>
      <c r="EW336" s="7"/>
      <c r="EX336" s="7"/>
      <c r="EY336" s="7"/>
      <c r="EZ336" s="7"/>
      <c r="FA336" s="7"/>
      <c r="FB336" s="7"/>
      <c r="FC336" s="7"/>
      <c r="FD336" s="7"/>
      <c r="FE336" s="7"/>
      <c r="FF336" s="7"/>
      <c r="FG336" s="7"/>
      <c r="FH336" s="7"/>
      <c r="FI336" s="7"/>
      <c r="FJ336" s="7"/>
      <c r="FK336" s="7"/>
      <c r="FL336" s="7"/>
      <c r="FM336" s="7"/>
      <c r="FN336" s="7"/>
      <c r="FO336" s="7"/>
      <c r="FP336" s="7"/>
      <c r="FQ336" s="7"/>
      <c r="FR336" s="7"/>
      <c r="FS336" s="7"/>
      <c r="FT336" s="7"/>
      <c r="FU336" s="7"/>
      <c r="FV336" s="7"/>
      <c r="FW336" s="7"/>
      <c r="FX336" s="7"/>
      <c r="FY336" s="7"/>
      <c r="FZ336" s="7"/>
      <c r="GA336" s="7"/>
      <c r="GB336" s="7"/>
      <c r="GC336" s="7"/>
      <c r="GD336" s="7"/>
      <c r="GE336" s="7"/>
      <c r="GF336" s="7"/>
      <c r="GG336" s="7"/>
    </row>
    <row r="337" spans="1:189" x14ac:dyDescent="0.25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7"/>
      <c r="BS337" s="7"/>
      <c r="BT337" s="7"/>
      <c r="BU337" s="7"/>
      <c r="BV337" s="7"/>
      <c r="BW337" s="7"/>
      <c r="BX337" s="7"/>
      <c r="BY337" s="7"/>
      <c r="BZ337" s="7"/>
      <c r="CA337" s="7"/>
      <c r="CB337" s="7"/>
      <c r="CC337" s="7"/>
      <c r="CD337" s="7"/>
      <c r="CE337" s="7"/>
      <c r="CF337" s="7"/>
      <c r="CG337" s="7"/>
      <c r="CH337" s="7"/>
      <c r="CI337" s="7"/>
      <c r="CJ337" s="7"/>
      <c r="CK337" s="7"/>
      <c r="CL337" s="7"/>
      <c r="CM337" s="7"/>
      <c r="CN337" s="7"/>
      <c r="CO337" s="7"/>
      <c r="CP337" s="7"/>
      <c r="CQ337" s="7"/>
      <c r="CR337" s="7"/>
      <c r="CS337" s="7"/>
      <c r="CT337" s="7"/>
      <c r="CU337" s="7"/>
      <c r="CV337" s="7"/>
      <c r="CW337" s="7"/>
      <c r="CX337" s="7"/>
      <c r="CY337" s="7"/>
      <c r="CZ337" s="7"/>
      <c r="DA337" s="7"/>
      <c r="DB337" s="7"/>
      <c r="DC337" s="7"/>
      <c r="DD337" s="7"/>
      <c r="DE337" s="7"/>
      <c r="DF337" s="7"/>
      <c r="DG337" s="7"/>
      <c r="DH337" s="7"/>
      <c r="DI337" s="7"/>
      <c r="DJ337" s="7"/>
      <c r="DK337" s="7"/>
      <c r="DL337" s="7"/>
      <c r="DM337" s="7"/>
      <c r="DN337" s="7"/>
      <c r="DO337" s="7"/>
      <c r="DP337" s="7"/>
      <c r="DQ337" s="7"/>
      <c r="DR337" s="7"/>
      <c r="DS337" s="7"/>
      <c r="DT337" s="7"/>
      <c r="DU337" s="7"/>
      <c r="DV337" s="7"/>
      <c r="DW337" s="7"/>
      <c r="DX337" s="7"/>
      <c r="DY337" s="7"/>
      <c r="DZ337" s="7"/>
      <c r="EA337" s="7"/>
      <c r="EB337" s="7"/>
      <c r="EC337" s="7"/>
      <c r="ED337" s="7"/>
      <c r="EE337" s="7"/>
      <c r="EF337" s="7"/>
      <c r="EG337" s="7"/>
      <c r="EH337" s="7"/>
      <c r="EI337" s="7"/>
      <c r="EJ337" s="7"/>
      <c r="EK337" s="7"/>
      <c r="EL337" s="7"/>
      <c r="EM337" s="7"/>
      <c r="EN337" s="7"/>
      <c r="EO337" s="7"/>
      <c r="EP337" s="7"/>
      <c r="EQ337" s="7"/>
      <c r="ER337" s="7"/>
      <c r="ES337" s="7"/>
      <c r="ET337" s="7"/>
      <c r="EU337" s="7"/>
      <c r="EV337" s="7"/>
      <c r="EW337" s="7"/>
      <c r="EX337" s="7"/>
      <c r="EY337" s="7"/>
      <c r="EZ337" s="7"/>
      <c r="FA337" s="7"/>
      <c r="FB337" s="7"/>
      <c r="FC337" s="7"/>
      <c r="FD337" s="7"/>
      <c r="FE337" s="7"/>
      <c r="FF337" s="7"/>
      <c r="FG337" s="7"/>
      <c r="FH337" s="7"/>
      <c r="FI337" s="7"/>
      <c r="FJ337" s="7"/>
      <c r="FK337" s="7"/>
      <c r="FL337" s="7"/>
      <c r="FM337" s="7"/>
      <c r="FN337" s="7"/>
      <c r="FO337" s="7"/>
      <c r="FP337" s="7"/>
      <c r="FQ337" s="7"/>
      <c r="FR337" s="7"/>
      <c r="FS337" s="7"/>
      <c r="FT337" s="7"/>
      <c r="FU337" s="7"/>
      <c r="FV337" s="7"/>
      <c r="FW337" s="7"/>
      <c r="FX337" s="7"/>
      <c r="FY337" s="7"/>
      <c r="FZ337" s="7"/>
      <c r="GA337" s="7"/>
      <c r="GB337" s="7"/>
      <c r="GC337" s="7"/>
      <c r="GD337" s="7"/>
      <c r="GE337" s="7"/>
      <c r="GF337" s="7"/>
      <c r="GG337" s="7"/>
    </row>
    <row r="338" spans="1:189" x14ac:dyDescent="0.25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7"/>
      <c r="BS338" s="7"/>
      <c r="BT338" s="7"/>
      <c r="BU338" s="7"/>
      <c r="BV338" s="7"/>
      <c r="BW338" s="7"/>
      <c r="BX338" s="7"/>
      <c r="BY338" s="7"/>
      <c r="BZ338" s="7"/>
      <c r="CA338" s="7"/>
      <c r="CB338" s="7"/>
      <c r="CC338" s="7"/>
      <c r="CD338" s="7"/>
      <c r="CE338" s="7"/>
      <c r="CF338" s="7"/>
      <c r="CG338" s="7"/>
      <c r="CH338" s="7"/>
      <c r="CI338" s="7"/>
      <c r="CJ338" s="7"/>
      <c r="CK338" s="7"/>
      <c r="CL338" s="7"/>
      <c r="CM338" s="7"/>
      <c r="CN338" s="7"/>
      <c r="CO338" s="7"/>
      <c r="CP338" s="7"/>
      <c r="CQ338" s="7"/>
      <c r="CR338" s="7"/>
      <c r="CS338" s="7"/>
      <c r="CT338" s="7"/>
      <c r="CU338" s="7"/>
      <c r="CV338" s="7"/>
      <c r="CW338" s="7"/>
      <c r="CX338" s="7"/>
      <c r="CY338" s="7"/>
      <c r="CZ338" s="7"/>
      <c r="DA338" s="7"/>
      <c r="DB338" s="7"/>
      <c r="DC338" s="7"/>
      <c r="DD338" s="7"/>
      <c r="DE338" s="7"/>
      <c r="DF338" s="7"/>
      <c r="DG338" s="7"/>
      <c r="DH338" s="7"/>
      <c r="DI338" s="7"/>
      <c r="DJ338" s="7"/>
      <c r="DK338" s="7"/>
      <c r="DL338" s="7"/>
      <c r="DM338" s="7"/>
      <c r="DN338" s="7"/>
      <c r="DO338" s="7"/>
      <c r="DP338" s="7"/>
      <c r="DQ338" s="7"/>
      <c r="DR338" s="7"/>
      <c r="DS338" s="7"/>
      <c r="DT338" s="7"/>
      <c r="DU338" s="7"/>
      <c r="DV338" s="7"/>
      <c r="DW338" s="7"/>
      <c r="DX338" s="7"/>
      <c r="DY338" s="7"/>
      <c r="DZ338" s="7"/>
      <c r="EA338" s="7"/>
      <c r="EB338" s="7"/>
      <c r="EC338" s="7"/>
      <c r="ED338" s="7"/>
      <c r="EE338" s="7"/>
      <c r="EF338" s="7"/>
      <c r="EG338" s="7"/>
      <c r="EH338" s="7"/>
      <c r="EI338" s="7"/>
      <c r="EJ338" s="7"/>
      <c r="EK338" s="7"/>
      <c r="EL338" s="7"/>
      <c r="EM338" s="7"/>
      <c r="EN338" s="7"/>
      <c r="EO338" s="7"/>
      <c r="EP338" s="7"/>
      <c r="EQ338" s="7"/>
      <c r="ER338" s="7"/>
      <c r="ES338" s="7"/>
      <c r="ET338" s="7"/>
      <c r="EU338" s="7"/>
      <c r="EV338" s="7"/>
      <c r="EW338" s="7"/>
      <c r="EX338" s="7"/>
      <c r="EY338" s="7"/>
      <c r="EZ338" s="7"/>
      <c r="FA338" s="7"/>
      <c r="FB338" s="7"/>
      <c r="FC338" s="7"/>
      <c r="FD338" s="7"/>
      <c r="FE338" s="7"/>
      <c r="FF338" s="7"/>
      <c r="FG338" s="7"/>
      <c r="FH338" s="7"/>
      <c r="FI338" s="7"/>
      <c r="FJ338" s="7"/>
      <c r="FK338" s="7"/>
      <c r="FL338" s="7"/>
      <c r="FM338" s="7"/>
      <c r="FN338" s="7"/>
      <c r="FO338" s="7"/>
      <c r="FP338" s="7"/>
      <c r="FQ338" s="7"/>
      <c r="FR338" s="7"/>
      <c r="FS338" s="7"/>
      <c r="FT338" s="7"/>
      <c r="FU338" s="7"/>
      <c r="FV338" s="7"/>
      <c r="FW338" s="7"/>
      <c r="FX338" s="7"/>
      <c r="FY338" s="7"/>
      <c r="FZ338" s="7"/>
      <c r="GA338" s="7"/>
      <c r="GB338" s="7"/>
      <c r="GC338" s="7"/>
      <c r="GD338" s="7"/>
      <c r="GE338" s="7"/>
      <c r="GF338" s="7"/>
      <c r="GG338" s="7"/>
    </row>
    <row r="339" spans="1:189" x14ac:dyDescent="0.25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7"/>
      <c r="BS339" s="7"/>
      <c r="BT339" s="7"/>
      <c r="BU339" s="7"/>
      <c r="BV339" s="7"/>
      <c r="BW339" s="7"/>
      <c r="BX339" s="7"/>
      <c r="BY339" s="7"/>
      <c r="BZ339" s="7"/>
      <c r="CA339" s="7"/>
      <c r="CB339" s="7"/>
      <c r="CC339" s="7"/>
      <c r="CD339" s="7"/>
      <c r="CE339" s="7"/>
      <c r="CF339" s="7"/>
      <c r="CG339" s="7"/>
      <c r="CH339" s="7"/>
      <c r="CI339" s="7"/>
      <c r="CJ339" s="7"/>
      <c r="CK339" s="7"/>
      <c r="CL339" s="7"/>
      <c r="CM339" s="7"/>
      <c r="CN339" s="7"/>
      <c r="CO339" s="7"/>
      <c r="CP339" s="7"/>
      <c r="CQ339" s="7"/>
      <c r="CR339" s="7"/>
      <c r="CS339" s="7"/>
      <c r="CT339" s="7"/>
      <c r="CU339" s="7"/>
      <c r="CV339" s="7"/>
      <c r="CW339" s="7"/>
      <c r="CX339" s="7"/>
      <c r="CY339" s="7"/>
      <c r="CZ339" s="7"/>
      <c r="DA339" s="7"/>
      <c r="DB339" s="7"/>
      <c r="DC339" s="7"/>
      <c r="DD339" s="7"/>
      <c r="DE339" s="7"/>
      <c r="DF339" s="7"/>
      <c r="DG339" s="7"/>
      <c r="DH339" s="7"/>
      <c r="DI339" s="7"/>
      <c r="DJ339" s="7"/>
      <c r="DK339" s="7"/>
      <c r="DL339" s="7"/>
      <c r="DM339" s="7"/>
      <c r="DN339" s="7"/>
      <c r="DO339" s="7"/>
      <c r="DP339" s="7"/>
      <c r="DQ339" s="7"/>
      <c r="DR339" s="7"/>
      <c r="DS339" s="7"/>
      <c r="DT339" s="7"/>
      <c r="DU339" s="7"/>
      <c r="DV339" s="7"/>
      <c r="DW339" s="7"/>
      <c r="DX339" s="7"/>
      <c r="DY339" s="7"/>
      <c r="DZ339" s="7"/>
      <c r="EA339" s="7"/>
      <c r="EB339" s="7"/>
      <c r="EC339" s="7"/>
      <c r="ED339" s="7"/>
      <c r="EE339" s="7"/>
      <c r="EF339" s="7"/>
      <c r="EG339" s="7"/>
      <c r="EH339" s="7"/>
      <c r="EI339" s="7"/>
      <c r="EJ339" s="7"/>
      <c r="EK339" s="7"/>
      <c r="EL339" s="7"/>
      <c r="EM339" s="7"/>
      <c r="EN339" s="7"/>
      <c r="EO339" s="7"/>
      <c r="EP339" s="7"/>
      <c r="EQ339" s="7"/>
      <c r="ER339" s="7"/>
      <c r="ES339" s="7"/>
      <c r="ET339" s="7"/>
      <c r="EU339" s="7"/>
      <c r="EV339" s="7"/>
      <c r="EW339" s="7"/>
      <c r="EX339" s="7"/>
      <c r="EY339" s="7"/>
      <c r="EZ339" s="7"/>
      <c r="FA339" s="7"/>
      <c r="FB339" s="7"/>
      <c r="FC339" s="7"/>
      <c r="FD339" s="7"/>
      <c r="FE339" s="7"/>
      <c r="FF339" s="7"/>
      <c r="FG339" s="7"/>
      <c r="FH339" s="7"/>
      <c r="FI339" s="7"/>
      <c r="FJ339" s="7"/>
      <c r="FK339" s="7"/>
      <c r="FL339" s="7"/>
      <c r="FM339" s="7"/>
      <c r="FN339" s="7"/>
      <c r="FO339" s="7"/>
      <c r="FP339" s="7"/>
      <c r="FQ339" s="7"/>
      <c r="FR339" s="7"/>
      <c r="FS339" s="7"/>
      <c r="FT339" s="7"/>
      <c r="FU339" s="7"/>
      <c r="FV339" s="7"/>
      <c r="FW339" s="7"/>
      <c r="FX339" s="7"/>
      <c r="FY339" s="7"/>
      <c r="FZ339" s="7"/>
      <c r="GA339" s="7"/>
      <c r="GB339" s="7"/>
      <c r="GC339" s="7"/>
      <c r="GD339" s="7"/>
      <c r="GE339" s="7"/>
      <c r="GF339" s="7"/>
      <c r="GG339" s="7"/>
    </row>
    <row r="340" spans="1:189" x14ac:dyDescent="0.25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7"/>
      <c r="BS340" s="7"/>
      <c r="BT340" s="7"/>
      <c r="BU340" s="7"/>
      <c r="BV340" s="7"/>
      <c r="BW340" s="7"/>
      <c r="BX340" s="7"/>
      <c r="BY340" s="7"/>
      <c r="BZ340" s="7"/>
      <c r="CA340" s="7"/>
      <c r="CB340" s="7"/>
      <c r="CC340" s="7"/>
      <c r="CD340" s="7"/>
      <c r="CE340" s="7"/>
      <c r="CF340" s="7"/>
      <c r="CG340" s="7"/>
      <c r="CH340" s="7"/>
      <c r="CI340" s="7"/>
      <c r="CJ340" s="7"/>
      <c r="CK340" s="7"/>
      <c r="CL340" s="7"/>
      <c r="CM340" s="7"/>
      <c r="CN340" s="7"/>
      <c r="CO340" s="7"/>
      <c r="CP340" s="7"/>
      <c r="CQ340" s="7"/>
      <c r="CR340" s="7"/>
      <c r="CS340" s="7"/>
      <c r="CT340" s="7"/>
      <c r="CU340" s="7"/>
      <c r="CV340" s="7"/>
      <c r="CW340" s="7"/>
      <c r="CX340" s="7"/>
      <c r="CY340" s="7"/>
      <c r="CZ340" s="7"/>
      <c r="DA340" s="7"/>
      <c r="DB340" s="7"/>
      <c r="DC340" s="7"/>
      <c r="DD340" s="7"/>
      <c r="DE340" s="7"/>
      <c r="DF340" s="7"/>
      <c r="DG340" s="7"/>
      <c r="DH340" s="7"/>
      <c r="DI340" s="7"/>
      <c r="DJ340" s="7"/>
      <c r="DK340" s="7"/>
      <c r="DL340" s="7"/>
      <c r="DM340" s="7"/>
      <c r="DN340" s="7"/>
      <c r="DO340" s="7"/>
      <c r="DP340" s="7"/>
      <c r="DQ340" s="7"/>
      <c r="DR340" s="7"/>
      <c r="DS340" s="7"/>
      <c r="DT340" s="7"/>
      <c r="DU340" s="7"/>
      <c r="DV340" s="7"/>
      <c r="DW340" s="7"/>
      <c r="DX340" s="7"/>
      <c r="DY340" s="7"/>
      <c r="DZ340" s="7"/>
      <c r="EA340" s="7"/>
      <c r="EB340" s="7"/>
      <c r="EC340" s="7"/>
      <c r="ED340" s="7"/>
      <c r="EE340" s="7"/>
      <c r="EF340" s="7"/>
      <c r="EG340" s="7"/>
      <c r="EH340" s="7"/>
      <c r="EI340" s="7"/>
      <c r="EJ340" s="7"/>
      <c r="EK340" s="7"/>
      <c r="EL340" s="7"/>
      <c r="EM340" s="7"/>
      <c r="EN340" s="7"/>
      <c r="EO340" s="7"/>
      <c r="EP340" s="7"/>
      <c r="EQ340" s="7"/>
      <c r="ER340" s="7"/>
      <c r="ES340" s="7"/>
      <c r="ET340" s="7"/>
      <c r="EU340" s="7"/>
      <c r="EV340" s="7"/>
      <c r="EW340" s="7"/>
      <c r="EX340" s="7"/>
      <c r="EY340" s="7"/>
      <c r="EZ340" s="7"/>
      <c r="FA340" s="7"/>
      <c r="FB340" s="7"/>
      <c r="FC340" s="7"/>
      <c r="FD340" s="7"/>
      <c r="FE340" s="7"/>
      <c r="FF340" s="7"/>
      <c r="FG340" s="7"/>
      <c r="FH340" s="7"/>
      <c r="FI340" s="7"/>
      <c r="FJ340" s="7"/>
      <c r="FK340" s="7"/>
      <c r="FL340" s="7"/>
      <c r="FM340" s="7"/>
      <c r="FN340" s="7"/>
      <c r="FO340" s="7"/>
      <c r="FP340" s="7"/>
      <c r="FQ340" s="7"/>
      <c r="FR340" s="7"/>
      <c r="FS340" s="7"/>
      <c r="FT340" s="7"/>
      <c r="FU340" s="7"/>
      <c r="FV340" s="7"/>
      <c r="FW340" s="7"/>
      <c r="FX340" s="7"/>
      <c r="FY340" s="7"/>
      <c r="FZ340" s="7"/>
      <c r="GA340" s="7"/>
      <c r="GB340" s="7"/>
      <c r="GC340" s="7"/>
      <c r="GD340" s="7"/>
      <c r="GE340" s="7"/>
      <c r="GF340" s="7"/>
      <c r="GG340" s="7"/>
    </row>
    <row r="341" spans="1:189" x14ac:dyDescent="0.25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7"/>
      <c r="BS341" s="7"/>
      <c r="BT341" s="7"/>
      <c r="BU341" s="7"/>
      <c r="BV341" s="7"/>
      <c r="BW341" s="7"/>
      <c r="BX341" s="7"/>
      <c r="BY341" s="7"/>
      <c r="BZ341" s="7"/>
      <c r="CA341" s="7"/>
      <c r="CB341" s="7"/>
      <c r="CC341" s="7"/>
      <c r="CD341" s="7"/>
      <c r="CE341" s="7"/>
      <c r="CF341" s="7"/>
      <c r="CG341" s="7"/>
      <c r="CH341" s="7"/>
      <c r="CI341" s="7"/>
      <c r="CJ341" s="7"/>
      <c r="CK341" s="7"/>
      <c r="CL341" s="7"/>
      <c r="CM341" s="7"/>
      <c r="CN341" s="7"/>
      <c r="CO341" s="7"/>
      <c r="CP341" s="7"/>
      <c r="CQ341" s="7"/>
      <c r="CR341" s="7"/>
      <c r="CS341" s="7"/>
      <c r="CT341" s="7"/>
      <c r="CU341" s="7"/>
      <c r="CV341" s="7"/>
      <c r="CW341" s="7"/>
      <c r="CX341" s="7"/>
      <c r="CY341" s="7"/>
      <c r="CZ341" s="7"/>
      <c r="DA341" s="7"/>
      <c r="DB341" s="7"/>
      <c r="DC341" s="7"/>
      <c r="DD341" s="7"/>
      <c r="DE341" s="7"/>
      <c r="DF341" s="7"/>
      <c r="DG341" s="7"/>
      <c r="DH341" s="7"/>
      <c r="DI341" s="7"/>
      <c r="DJ341" s="7"/>
      <c r="DK341" s="7"/>
      <c r="DL341" s="7"/>
      <c r="DM341" s="7"/>
      <c r="DN341" s="7"/>
      <c r="DO341" s="7"/>
      <c r="DP341" s="7"/>
      <c r="DQ341" s="7"/>
      <c r="DR341" s="7"/>
      <c r="DS341" s="7"/>
      <c r="DT341" s="7"/>
      <c r="DU341" s="7"/>
      <c r="DV341" s="7"/>
      <c r="DW341" s="7"/>
      <c r="DX341" s="7"/>
      <c r="DY341" s="7"/>
      <c r="DZ341" s="7"/>
      <c r="EA341" s="7"/>
      <c r="EB341" s="7"/>
      <c r="EC341" s="7"/>
      <c r="ED341" s="7"/>
      <c r="EE341" s="7"/>
      <c r="EF341" s="7"/>
      <c r="EG341" s="7"/>
      <c r="EH341" s="7"/>
      <c r="EI341" s="7"/>
      <c r="EJ341" s="7"/>
      <c r="EK341" s="7"/>
      <c r="EL341" s="7"/>
      <c r="EM341" s="7"/>
      <c r="EN341" s="7"/>
      <c r="EO341" s="7"/>
      <c r="EP341" s="7"/>
      <c r="EQ341" s="7"/>
      <c r="ER341" s="7"/>
      <c r="ES341" s="7"/>
      <c r="ET341" s="7"/>
      <c r="EU341" s="7"/>
      <c r="EV341" s="7"/>
      <c r="EW341" s="7"/>
      <c r="EX341" s="7"/>
      <c r="EY341" s="7"/>
      <c r="EZ341" s="7"/>
      <c r="FA341" s="7"/>
      <c r="FB341" s="7"/>
      <c r="FC341" s="7"/>
      <c r="FD341" s="7"/>
      <c r="FE341" s="7"/>
      <c r="FF341" s="7"/>
      <c r="FG341" s="7"/>
      <c r="FH341" s="7"/>
      <c r="FI341" s="7"/>
      <c r="FJ341" s="7"/>
      <c r="FK341" s="7"/>
      <c r="FL341" s="7"/>
      <c r="FM341" s="7"/>
      <c r="FN341" s="7"/>
      <c r="FO341" s="7"/>
      <c r="FP341" s="7"/>
      <c r="FQ341" s="7"/>
      <c r="FR341" s="7"/>
      <c r="FS341" s="7"/>
      <c r="FT341" s="7"/>
      <c r="FU341" s="7"/>
      <c r="FV341" s="7"/>
      <c r="FW341" s="7"/>
      <c r="FX341" s="7"/>
      <c r="FY341" s="7"/>
      <c r="FZ341" s="7"/>
      <c r="GA341" s="7"/>
      <c r="GB341" s="7"/>
      <c r="GC341" s="7"/>
      <c r="GD341" s="7"/>
      <c r="GE341" s="7"/>
      <c r="GF341" s="7"/>
      <c r="GG341" s="7"/>
    </row>
    <row r="342" spans="1:189" x14ac:dyDescent="0.25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7"/>
      <c r="BS342" s="7"/>
      <c r="BT342" s="7"/>
      <c r="BU342" s="7"/>
      <c r="BV342" s="7"/>
      <c r="BW342" s="7"/>
      <c r="BX342" s="7"/>
      <c r="BY342" s="7"/>
      <c r="BZ342" s="7"/>
      <c r="CA342" s="7"/>
      <c r="CB342" s="7"/>
      <c r="CC342" s="7"/>
      <c r="CD342" s="7"/>
      <c r="CE342" s="7"/>
      <c r="CF342" s="7"/>
      <c r="CG342" s="7"/>
      <c r="CH342" s="7"/>
      <c r="CI342" s="7"/>
      <c r="CJ342" s="7"/>
      <c r="CK342" s="7"/>
      <c r="CL342" s="7"/>
      <c r="CM342" s="7"/>
      <c r="CN342" s="7"/>
      <c r="CO342" s="7"/>
      <c r="CP342" s="7"/>
      <c r="CQ342" s="7"/>
      <c r="CR342" s="7"/>
      <c r="CS342" s="7"/>
      <c r="CT342" s="7"/>
      <c r="CU342" s="7"/>
      <c r="CV342" s="7"/>
      <c r="CW342" s="7"/>
      <c r="CX342" s="7"/>
      <c r="CY342" s="7"/>
      <c r="CZ342" s="7"/>
      <c r="DA342" s="7"/>
      <c r="DB342" s="7"/>
      <c r="DC342" s="7"/>
      <c r="DD342" s="7"/>
      <c r="DE342" s="7"/>
      <c r="DF342" s="7"/>
      <c r="DG342" s="7"/>
      <c r="DH342" s="7"/>
      <c r="DI342" s="7"/>
      <c r="DJ342" s="7"/>
      <c r="DK342" s="7"/>
      <c r="DL342" s="7"/>
      <c r="DM342" s="7"/>
      <c r="DN342" s="7"/>
      <c r="DO342" s="7"/>
      <c r="DP342" s="7"/>
      <c r="DQ342" s="7"/>
      <c r="DR342" s="7"/>
      <c r="DS342" s="7"/>
      <c r="DT342" s="7"/>
      <c r="DU342" s="7"/>
      <c r="DV342" s="7"/>
      <c r="DW342" s="7"/>
      <c r="DX342" s="7"/>
      <c r="DY342" s="7"/>
      <c r="DZ342" s="7"/>
      <c r="EA342" s="7"/>
      <c r="EB342" s="7"/>
      <c r="EC342" s="7"/>
      <c r="ED342" s="7"/>
      <c r="EE342" s="7"/>
      <c r="EF342" s="7"/>
      <c r="EG342" s="7"/>
      <c r="EH342" s="7"/>
      <c r="EI342" s="7"/>
      <c r="EJ342" s="7"/>
      <c r="EK342" s="7"/>
      <c r="EL342" s="7"/>
      <c r="EM342" s="7"/>
      <c r="EN342" s="7"/>
      <c r="EO342" s="7"/>
      <c r="EP342" s="7"/>
      <c r="EQ342" s="7"/>
      <c r="ER342" s="7"/>
      <c r="ES342" s="7"/>
      <c r="ET342" s="7"/>
      <c r="EU342" s="7"/>
      <c r="EV342" s="7"/>
      <c r="EW342" s="7"/>
      <c r="EX342" s="7"/>
      <c r="EY342" s="7"/>
      <c r="EZ342" s="7"/>
      <c r="FA342" s="7"/>
      <c r="FB342" s="7"/>
      <c r="FC342" s="7"/>
      <c r="FD342" s="7"/>
      <c r="FE342" s="7"/>
      <c r="FF342" s="7"/>
      <c r="FG342" s="7"/>
      <c r="FH342" s="7"/>
      <c r="FI342" s="7"/>
      <c r="FJ342" s="7"/>
      <c r="FK342" s="7"/>
      <c r="FL342" s="7"/>
      <c r="FM342" s="7"/>
      <c r="FN342" s="7"/>
      <c r="FO342" s="7"/>
      <c r="FP342" s="7"/>
      <c r="FQ342" s="7"/>
      <c r="FR342" s="7"/>
      <c r="FS342" s="7"/>
      <c r="FT342" s="7"/>
      <c r="FU342" s="7"/>
      <c r="FV342" s="7"/>
      <c r="FW342" s="7"/>
      <c r="FX342" s="7"/>
      <c r="FY342" s="7"/>
      <c r="FZ342" s="7"/>
      <c r="GA342" s="7"/>
      <c r="GB342" s="7"/>
      <c r="GC342" s="7"/>
      <c r="GD342" s="7"/>
      <c r="GE342" s="7"/>
      <c r="GF342" s="7"/>
      <c r="GG342" s="7"/>
    </row>
    <row r="343" spans="1:189" x14ac:dyDescent="0.25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7"/>
      <c r="BS343" s="7"/>
      <c r="BT343" s="7"/>
      <c r="BU343" s="7"/>
      <c r="BV343" s="7"/>
      <c r="BW343" s="7"/>
      <c r="BX343" s="7"/>
      <c r="BY343" s="7"/>
      <c r="BZ343" s="7"/>
      <c r="CA343" s="7"/>
      <c r="CB343" s="7"/>
      <c r="CC343" s="7"/>
      <c r="CD343" s="7"/>
      <c r="CE343" s="7"/>
      <c r="CF343" s="7"/>
      <c r="CG343" s="7"/>
      <c r="CH343" s="7"/>
      <c r="CI343" s="7"/>
      <c r="CJ343" s="7"/>
      <c r="CK343" s="7"/>
      <c r="CL343" s="7"/>
      <c r="CM343" s="7"/>
      <c r="CN343" s="7"/>
      <c r="CO343" s="7"/>
      <c r="CP343" s="7"/>
      <c r="CQ343" s="7"/>
      <c r="CR343" s="7"/>
      <c r="CS343" s="7"/>
      <c r="CT343" s="7"/>
      <c r="CU343" s="7"/>
      <c r="CV343" s="7"/>
      <c r="CW343" s="7"/>
      <c r="CX343" s="7"/>
      <c r="CY343" s="7"/>
      <c r="CZ343" s="7"/>
      <c r="DA343" s="7"/>
      <c r="DB343" s="7"/>
      <c r="DC343" s="7"/>
      <c r="DD343" s="7"/>
      <c r="DE343" s="7"/>
      <c r="DF343" s="7"/>
      <c r="DG343" s="7"/>
      <c r="DH343" s="7"/>
      <c r="DI343" s="7"/>
      <c r="DJ343" s="7"/>
      <c r="DK343" s="7"/>
      <c r="DL343" s="7"/>
      <c r="DM343" s="7"/>
      <c r="DN343" s="7"/>
      <c r="DO343" s="7"/>
      <c r="DP343" s="7"/>
      <c r="DQ343" s="7"/>
      <c r="DR343" s="7"/>
      <c r="DS343" s="7"/>
      <c r="DT343" s="7"/>
      <c r="DU343" s="7"/>
      <c r="DV343" s="7"/>
      <c r="DW343" s="7"/>
      <c r="DX343" s="7"/>
      <c r="DY343" s="7"/>
      <c r="DZ343" s="7"/>
      <c r="EA343" s="7"/>
      <c r="EB343" s="7"/>
      <c r="EC343" s="7"/>
      <c r="ED343" s="7"/>
      <c r="EE343" s="7"/>
      <c r="EF343" s="7"/>
      <c r="EG343" s="7"/>
      <c r="EH343" s="7"/>
      <c r="EI343" s="7"/>
      <c r="EJ343" s="7"/>
      <c r="EK343" s="7"/>
      <c r="EL343" s="7"/>
      <c r="EM343" s="7"/>
      <c r="EN343" s="7"/>
      <c r="EO343" s="7"/>
      <c r="EP343" s="7"/>
      <c r="EQ343" s="7"/>
      <c r="ER343" s="7"/>
      <c r="ES343" s="7"/>
      <c r="ET343" s="7"/>
      <c r="EU343" s="7"/>
      <c r="EV343" s="7"/>
      <c r="EW343" s="7"/>
      <c r="EX343" s="7"/>
      <c r="EY343" s="7"/>
      <c r="EZ343" s="7"/>
      <c r="FA343" s="7"/>
      <c r="FB343" s="7"/>
      <c r="FC343" s="7"/>
      <c r="FD343" s="7"/>
      <c r="FE343" s="7"/>
      <c r="FF343" s="7"/>
      <c r="FG343" s="7"/>
      <c r="FH343" s="7"/>
      <c r="FI343" s="7"/>
      <c r="FJ343" s="7"/>
      <c r="FK343" s="7"/>
      <c r="FL343" s="7"/>
      <c r="FM343" s="7"/>
      <c r="FN343" s="7"/>
      <c r="FO343" s="7"/>
      <c r="FP343" s="7"/>
      <c r="FQ343" s="7"/>
      <c r="FR343" s="7"/>
      <c r="FS343" s="7"/>
      <c r="FT343" s="7"/>
      <c r="FU343" s="7"/>
      <c r="FV343" s="7"/>
      <c r="FW343" s="7"/>
      <c r="FX343" s="7"/>
      <c r="FY343" s="7"/>
      <c r="FZ343" s="7"/>
      <c r="GA343" s="7"/>
      <c r="GB343" s="7"/>
      <c r="GC343" s="7"/>
      <c r="GD343" s="7"/>
      <c r="GE343" s="7"/>
      <c r="GF343" s="7"/>
      <c r="GG343" s="7"/>
    </row>
    <row r="344" spans="1:189" x14ac:dyDescent="0.25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7"/>
      <c r="BS344" s="7"/>
      <c r="BT344" s="7"/>
      <c r="BU344" s="7"/>
      <c r="BV344" s="7"/>
      <c r="BW344" s="7"/>
      <c r="BX344" s="7"/>
      <c r="BY344" s="7"/>
      <c r="BZ344" s="7"/>
      <c r="CA344" s="7"/>
      <c r="CB344" s="7"/>
      <c r="CC344" s="7"/>
      <c r="CD344" s="7"/>
      <c r="CE344" s="7"/>
      <c r="CF344" s="7"/>
      <c r="CG344" s="7"/>
      <c r="CH344" s="7"/>
      <c r="CI344" s="7"/>
      <c r="CJ344" s="7"/>
      <c r="CK344" s="7"/>
      <c r="CL344" s="7"/>
      <c r="CM344" s="7"/>
      <c r="CN344" s="7"/>
      <c r="CO344" s="7"/>
      <c r="CP344" s="7"/>
      <c r="CQ344" s="7"/>
      <c r="CR344" s="7"/>
      <c r="CS344" s="7"/>
      <c r="CT344" s="7"/>
      <c r="CU344" s="7"/>
      <c r="CV344" s="7"/>
      <c r="CW344" s="7"/>
      <c r="CX344" s="7"/>
      <c r="CY344" s="7"/>
      <c r="CZ344" s="7"/>
      <c r="DA344" s="7"/>
      <c r="DB344" s="7"/>
      <c r="DC344" s="7"/>
      <c r="DD344" s="7"/>
      <c r="DE344" s="7"/>
      <c r="DF344" s="7"/>
      <c r="DG344" s="7"/>
      <c r="DH344" s="7"/>
      <c r="DI344" s="7"/>
      <c r="DJ344" s="7"/>
      <c r="DK344" s="7"/>
      <c r="DL344" s="7"/>
      <c r="DM344" s="7"/>
      <c r="DN344" s="7"/>
      <c r="DO344" s="7"/>
      <c r="DP344" s="7"/>
      <c r="DQ344" s="7"/>
      <c r="DR344" s="7"/>
      <c r="DS344" s="7"/>
      <c r="DT344" s="7"/>
      <c r="DU344" s="7"/>
      <c r="DV344" s="7"/>
      <c r="DW344" s="7"/>
      <c r="DX344" s="7"/>
      <c r="DY344" s="7"/>
      <c r="DZ344" s="7"/>
      <c r="EA344" s="7"/>
      <c r="EB344" s="7"/>
      <c r="EC344" s="7"/>
      <c r="ED344" s="7"/>
      <c r="EE344" s="7"/>
      <c r="EF344" s="7"/>
      <c r="EG344" s="7"/>
      <c r="EH344" s="7"/>
      <c r="EI344" s="7"/>
      <c r="EJ344" s="7"/>
      <c r="EK344" s="7"/>
      <c r="EL344" s="7"/>
      <c r="EM344" s="7"/>
      <c r="EN344" s="7"/>
      <c r="EO344" s="7"/>
      <c r="EP344" s="7"/>
      <c r="EQ344" s="7"/>
      <c r="ER344" s="7"/>
      <c r="ES344" s="7"/>
      <c r="ET344" s="7"/>
      <c r="EU344" s="7"/>
      <c r="EV344" s="7"/>
      <c r="EW344" s="7"/>
      <c r="EX344" s="7"/>
      <c r="EY344" s="7"/>
      <c r="EZ344" s="7"/>
      <c r="FA344" s="7"/>
      <c r="FB344" s="7"/>
      <c r="FC344" s="7"/>
      <c r="FD344" s="7"/>
      <c r="FE344" s="7"/>
      <c r="FF344" s="7"/>
      <c r="FG344" s="7"/>
      <c r="FH344" s="7"/>
      <c r="FI344" s="7"/>
      <c r="FJ344" s="7"/>
      <c r="FK344" s="7"/>
      <c r="FL344" s="7"/>
      <c r="FM344" s="7"/>
      <c r="FN344" s="7"/>
      <c r="FO344" s="7"/>
      <c r="FP344" s="7"/>
      <c r="FQ344" s="7"/>
      <c r="FR344" s="7"/>
      <c r="FS344" s="7"/>
      <c r="FT344" s="7"/>
      <c r="FU344" s="7"/>
      <c r="FV344" s="7"/>
      <c r="FW344" s="7"/>
      <c r="FX344" s="7"/>
      <c r="FY344" s="7"/>
      <c r="FZ344" s="7"/>
      <c r="GA344" s="7"/>
      <c r="GB344" s="7"/>
      <c r="GC344" s="7"/>
      <c r="GD344" s="7"/>
      <c r="GE344" s="7"/>
      <c r="GF344" s="7"/>
      <c r="GG344" s="7"/>
    </row>
    <row r="345" spans="1:189" x14ac:dyDescent="0.25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7"/>
      <c r="BS345" s="7"/>
      <c r="BT345" s="7"/>
      <c r="BU345" s="7"/>
      <c r="BV345" s="7"/>
      <c r="BW345" s="7"/>
      <c r="BX345" s="7"/>
      <c r="BY345" s="7"/>
      <c r="BZ345" s="7"/>
      <c r="CA345" s="7"/>
      <c r="CB345" s="7"/>
      <c r="CC345" s="7"/>
      <c r="CD345" s="7"/>
      <c r="CE345" s="7"/>
      <c r="CF345" s="7"/>
      <c r="CG345" s="7"/>
      <c r="CH345" s="7"/>
      <c r="CI345" s="7"/>
      <c r="CJ345" s="7"/>
      <c r="CK345" s="7"/>
      <c r="CL345" s="7"/>
      <c r="CM345" s="7"/>
      <c r="CN345" s="7"/>
      <c r="CO345" s="7"/>
      <c r="CP345" s="7"/>
      <c r="CQ345" s="7"/>
      <c r="CR345" s="7"/>
      <c r="CS345" s="7"/>
      <c r="CT345" s="7"/>
      <c r="CU345" s="7"/>
      <c r="CV345" s="7"/>
      <c r="CW345" s="7"/>
      <c r="CX345" s="7"/>
      <c r="CY345" s="7"/>
      <c r="CZ345" s="7"/>
      <c r="DA345" s="7"/>
      <c r="DB345" s="7"/>
      <c r="DC345" s="7"/>
      <c r="DD345" s="7"/>
      <c r="DE345" s="7"/>
      <c r="DF345" s="7"/>
      <c r="DG345" s="7"/>
      <c r="DH345" s="7"/>
      <c r="DI345" s="7"/>
      <c r="DJ345" s="7"/>
      <c r="DK345" s="7"/>
      <c r="DL345" s="7"/>
      <c r="DM345" s="7"/>
      <c r="DN345" s="7"/>
      <c r="DO345" s="7"/>
      <c r="DP345" s="7"/>
      <c r="DQ345" s="7"/>
      <c r="DR345" s="7"/>
      <c r="DS345" s="7"/>
      <c r="DT345" s="7"/>
      <c r="DU345" s="7"/>
      <c r="DV345" s="7"/>
      <c r="DW345" s="7"/>
      <c r="DX345" s="7"/>
      <c r="DY345" s="7"/>
      <c r="DZ345" s="7"/>
      <c r="EA345" s="7"/>
      <c r="EB345" s="7"/>
      <c r="EC345" s="7"/>
      <c r="ED345" s="7"/>
      <c r="EE345" s="7"/>
      <c r="EF345" s="7"/>
      <c r="EG345" s="7"/>
      <c r="EH345" s="7"/>
      <c r="EI345" s="7"/>
      <c r="EJ345" s="7"/>
      <c r="EK345" s="7"/>
      <c r="EL345" s="7"/>
      <c r="EM345" s="7"/>
      <c r="EN345" s="7"/>
      <c r="EO345" s="7"/>
      <c r="EP345" s="7"/>
      <c r="EQ345" s="7"/>
      <c r="ER345" s="7"/>
      <c r="ES345" s="7"/>
      <c r="ET345" s="7"/>
      <c r="EU345" s="7"/>
      <c r="EV345" s="7"/>
      <c r="EW345" s="7"/>
      <c r="EX345" s="7"/>
      <c r="EY345" s="7"/>
      <c r="EZ345" s="7"/>
      <c r="FA345" s="7"/>
      <c r="FB345" s="7"/>
      <c r="FC345" s="7"/>
      <c r="FD345" s="7"/>
      <c r="FE345" s="7"/>
      <c r="FF345" s="7"/>
      <c r="FG345" s="7"/>
      <c r="FH345" s="7"/>
      <c r="FI345" s="7"/>
      <c r="FJ345" s="7"/>
      <c r="FK345" s="7"/>
      <c r="FL345" s="7"/>
      <c r="FM345" s="7"/>
      <c r="FN345" s="7"/>
      <c r="FO345" s="7"/>
      <c r="FP345" s="7"/>
      <c r="FQ345" s="7"/>
      <c r="FR345" s="7"/>
      <c r="FS345" s="7"/>
      <c r="FT345" s="7"/>
      <c r="FU345" s="7"/>
      <c r="FV345" s="7"/>
      <c r="FW345" s="7"/>
      <c r="FX345" s="7"/>
      <c r="FY345" s="7"/>
      <c r="FZ345" s="7"/>
      <c r="GA345" s="7"/>
      <c r="GB345" s="7"/>
      <c r="GC345" s="7"/>
      <c r="GD345" s="7"/>
      <c r="GE345" s="7"/>
      <c r="GF345" s="7"/>
      <c r="GG345" s="7"/>
    </row>
    <row r="346" spans="1:189" x14ac:dyDescent="0.25">
      <c r="B346" s="7"/>
      <c r="C346" s="7"/>
      <c r="D346" s="7"/>
      <c r="E346" s="7"/>
      <c r="F346" s="7"/>
      <c r="G346" s="7"/>
      <c r="H346" s="7"/>
      <c r="I346" s="7"/>
      <c r="J346" s="7"/>
      <c r="L346" s="7"/>
      <c r="M346" s="7"/>
      <c r="N346" s="7"/>
      <c r="O346" s="7"/>
      <c r="P346" s="7"/>
      <c r="Q346" s="7"/>
      <c r="R346" s="7"/>
      <c r="S346" s="7"/>
    </row>
    <row r="347" spans="1:189" x14ac:dyDescent="0.25">
      <c r="B347" s="7"/>
      <c r="C347" s="7"/>
      <c r="D347" s="7"/>
      <c r="E347" s="7"/>
      <c r="F347" s="7"/>
      <c r="G347" s="7"/>
      <c r="H347" s="7"/>
      <c r="I347" s="7"/>
      <c r="J347" s="7"/>
      <c r="L347" s="7"/>
      <c r="M347" s="7"/>
      <c r="N347" s="7"/>
      <c r="O347" s="7"/>
      <c r="P347" s="7"/>
      <c r="Q347" s="7"/>
      <c r="R347" s="7"/>
      <c r="S347" s="7"/>
    </row>
    <row r="348" spans="1:189" x14ac:dyDescent="0.25">
      <c r="L348" s="7"/>
      <c r="M348" s="7"/>
      <c r="N348" s="7"/>
      <c r="O348" s="7"/>
      <c r="P348" s="7"/>
      <c r="Q348" s="7"/>
      <c r="R348" s="7"/>
      <c r="S348" s="7"/>
    </row>
  </sheetData>
  <sheetProtection formatCells="0" formatColumns="0" formatRows="0"/>
  <mergeCells count="46">
    <mergeCell ref="B45:H46"/>
    <mergeCell ref="B48:H50"/>
    <mergeCell ref="B52:H56"/>
    <mergeCell ref="B30:I30"/>
    <mergeCell ref="C31:D31"/>
    <mergeCell ref="H31:I31"/>
    <mergeCell ref="B42:H43"/>
    <mergeCell ref="B34:I34"/>
    <mergeCell ref="B33:I33"/>
    <mergeCell ref="L11:N11"/>
    <mergeCell ref="L13:N13"/>
    <mergeCell ref="P11:S11"/>
    <mergeCell ref="P13:S13"/>
    <mergeCell ref="M23:S23"/>
    <mergeCell ref="M26:S27"/>
    <mergeCell ref="L28:S29"/>
    <mergeCell ref="N31:Q31"/>
    <mergeCell ref="L34:S36"/>
    <mergeCell ref="B13:E13"/>
    <mergeCell ref="C28:D28"/>
    <mergeCell ref="H28:I28"/>
    <mergeCell ref="C21:D21"/>
    <mergeCell ref="H21:I21"/>
    <mergeCell ref="C23:D23"/>
    <mergeCell ref="H23:I23"/>
    <mergeCell ref="C26:D26"/>
    <mergeCell ref="C24:F24"/>
    <mergeCell ref="H25:I25"/>
    <mergeCell ref="H26:I26"/>
    <mergeCell ref="H24:I24"/>
    <mergeCell ref="B11:E11"/>
    <mergeCell ref="H3:I3"/>
    <mergeCell ref="A2:I2"/>
    <mergeCell ref="L17:S17"/>
    <mergeCell ref="C27:D27"/>
    <mergeCell ref="H27:I27"/>
    <mergeCell ref="D3:F3"/>
    <mergeCell ref="B3:C4"/>
    <mergeCell ref="K2:T6"/>
    <mergeCell ref="L21:S21"/>
    <mergeCell ref="L8:S9"/>
    <mergeCell ref="B9:E9"/>
    <mergeCell ref="B7:E7"/>
    <mergeCell ref="D5:F5"/>
    <mergeCell ref="D17:H17"/>
    <mergeCell ref="M24:S24"/>
  </mergeCells>
  <hyperlinks>
    <hyperlink ref="P13" r:id="rId1" xr:uid="{28BF2E38-9E4F-4D54-8A22-512D00B8DF99}"/>
    <hyperlink ref="L17" r:id="rId2" xr:uid="{BCF7DF10-DE9D-4588-B94E-027478D31DCB}"/>
    <hyperlink ref="H3:I3" r:id="rId3" display="Najnowszy kalkulator" xr:uid="{74A231A7-2A46-43CD-BC6B-E4B838A20930}"/>
    <hyperlink ref="N31:Q31" r:id="rId4" display="ZAPISZ SIĘ" xr:uid="{E3D2A6BF-F557-4223-A2D4-795C36ABDD22}"/>
    <hyperlink ref="B34" r:id="rId5" xr:uid="{4A7DCC6D-C86E-453F-8D1F-09464886070D}"/>
  </hyperlinks>
  <pageMargins left="0.7" right="0.7" top="0.75" bottom="0.75" header="0.3" footer="0.3"/>
  <pageSetup paperSize="9" orientation="portrait" r:id="rId6"/>
  <drawing r:id="rId7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3AF6BFB-72AA-4F03-B61B-B260C4507C44}">
          <x14:formula1>
            <xm:f>Ustawienia!$S$6:$S$7</xm:f>
          </x14:formula1>
          <xm:sqref>F11</xm:sqref>
        </x14:dataValidation>
        <x14:dataValidation type="list" allowBlank="1" showInputMessage="1" showErrorMessage="1" xr:uid="{8091B3A3-1F07-40CF-B483-2FEB76FCE43A}">
          <x14:formula1>
            <xm:f>Ustawienia!$B$2:$B$362</xm:f>
          </x14:formula1>
          <xm:sqref>F13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EADA-A513-4C1B-AC40-FE205A22799A}">
  <dimension ref="B1:U362"/>
  <sheetViews>
    <sheetView workbookViewId="0">
      <pane ySplit="1" topLeftCell="A335" activePane="bottomLeft" state="frozen"/>
      <selection pane="bottomLeft" activeCell="P12" sqref="P12"/>
    </sheetView>
  </sheetViews>
  <sheetFormatPr defaultRowHeight="15" x14ac:dyDescent="0.25"/>
  <cols>
    <col min="3" max="3" width="14.5703125" customWidth="1"/>
    <col min="4" max="4" width="14.28515625" customWidth="1"/>
    <col min="11" max="11" width="19.5703125" customWidth="1"/>
    <col min="12" max="12" width="11.85546875" bestFit="1" customWidth="1"/>
    <col min="23" max="23" width="10.7109375" customWidth="1"/>
  </cols>
  <sheetData>
    <row r="1" spans="2:20" x14ac:dyDescent="0.25">
      <c r="B1" s="83" t="s">
        <v>0</v>
      </c>
      <c r="C1" s="83"/>
      <c r="J1" s="83" t="s">
        <v>1</v>
      </c>
      <c r="K1" s="83"/>
    </row>
    <row r="2" spans="2:20" x14ac:dyDescent="0.25">
      <c r="B2">
        <v>0</v>
      </c>
      <c r="D2" t="s">
        <v>10</v>
      </c>
      <c r="J2">
        <v>0</v>
      </c>
    </row>
    <row r="3" spans="2:20" x14ac:dyDescent="0.25">
      <c r="B3">
        <v>1</v>
      </c>
      <c r="C3" s="1">
        <v>100491.66666666667</v>
      </c>
      <c r="D3" s="1">
        <f>($F$10/$F$4)*C3</f>
        <v>100491.66666666667</v>
      </c>
      <c r="J3">
        <v>1</v>
      </c>
      <c r="K3" s="1">
        <v>100589.16666666669</v>
      </c>
      <c r="L3" s="1">
        <f>($F$10/$F$4)*K3</f>
        <v>100589.16666666669</v>
      </c>
    </row>
    <row r="4" spans="2:20" x14ac:dyDescent="0.25">
      <c r="B4">
        <v>2</v>
      </c>
      <c r="C4" s="1">
        <v>50369.051429125619</v>
      </c>
      <c r="D4" s="1">
        <f t="shared" ref="D4:D67" si="0">($F$10/$F$4)*C4</f>
        <v>50369.051429125619</v>
      </c>
      <c r="E4" t="s">
        <v>5</v>
      </c>
      <c r="F4">
        <v>100000</v>
      </c>
      <c r="J4">
        <v>2</v>
      </c>
      <c r="K4" s="1">
        <v>50442.307622268287</v>
      </c>
      <c r="L4" s="1">
        <f t="shared" ref="L4:L67" si="1">($F$10/$F$4)*K4</f>
        <v>50442.307622268287</v>
      </c>
      <c r="N4">
        <v>100000</v>
      </c>
      <c r="S4" t="s">
        <v>3</v>
      </c>
    </row>
    <row r="5" spans="2:20" x14ac:dyDescent="0.25">
      <c r="B5">
        <v>3</v>
      </c>
      <c r="C5" s="1">
        <v>33661.646984038001</v>
      </c>
      <c r="D5" s="1">
        <f t="shared" si="0"/>
        <v>33661.646984038001</v>
      </c>
      <c r="J5">
        <v>3</v>
      </c>
      <c r="K5" s="1">
        <v>33726.88021515416</v>
      </c>
      <c r="L5" s="1">
        <f t="shared" si="1"/>
        <v>33726.88021515416</v>
      </c>
    </row>
    <row r="6" spans="2:20" x14ac:dyDescent="0.25">
      <c r="B6">
        <v>4</v>
      </c>
      <c r="C6" s="1">
        <v>25308.045235855272</v>
      </c>
      <c r="D6" s="1">
        <f t="shared" si="0"/>
        <v>25308.045235855272</v>
      </c>
      <c r="E6" t="s">
        <v>6</v>
      </c>
      <c r="F6" s="2"/>
      <c r="J6">
        <v>4</v>
      </c>
      <c r="K6" s="1">
        <v>25369.310714872965</v>
      </c>
      <c r="L6" s="1">
        <f t="shared" si="1"/>
        <v>25369.310714872965</v>
      </c>
      <c r="N6" s="2"/>
      <c r="S6" t="s">
        <v>0</v>
      </c>
    </row>
    <row r="7" spans="2:20" x14ac:dyDescent="0.25">
      <c r="B7">
        <v>5</v>
      </c>
      <c r="C7" s="1">
        <v>20295.964565081031</v>
      </c>
      <c r="D7" s="1">
        <f t="shared" si="0"/>
        <v>20295.964565081031</v>
      </c>
      <c r="J7">
        <v>5</v>
      </c>
      <c r="K7" s="1">
        <v>20354.884374538335</v>
      </c>
      <c r="L7" s="1">
        <f t="shared" si="1"/>
        <v>20354.884374538335</v>
      </c>
      <c r="S7" t="s">
        <v>1</v>
      </c>
    </row>
    <row r="8" spans="2:20" x14ac:dyDescent="0.25">
      <c r="B8">
        <v>6</v>
      </c>
      <c r="C8" s="1">
        <v>16954.644431560919</v>
      </c>
      <c r="D8" s="1">
        <f t="shared" si="0"/>
        <v>16954.644431560919</v>
      </c>
      <c r="J8">
        <v>6</v>
      </c>
      <c r="K8" s="1">
        <v>17012.029611191425</v>
      </c>
      <c r="L8" s="1">
        <f t="shared" si="1"/>
        <v>17012.029611191425</v>
      </c>
    </row>
    <row r="9" spans="2:20" x14ac:dyDescent="0.25">
      <c r="B9">
        <v>7</v>
      </c>
      <c r="C9" s="1">
        <v>14568.044603524062</v>
      </c>
      <c r="D9" s="1">
        <f t="shared" si="0"/>
        <v>14568.044603524062</v>
      </c>
      <c r="E9" t="s">
        <v>4</v>
      </c>
      <c r="J9">
        <v>7</v>
      </c>
      <c r="K9" s="1">
        <v>14624.358602995595</v>
      </c>
      <c r="L9" s="1">
        <f t="shared" si="1"/>
        <v>14624.358602995595</v>
      </c>
    </row>
    <row r="10" spans="2:20" x14ac:dyDescent="0.25">
      <c r="B10">
        <v>8</v>
      </c>
      <c r="C10" s="1">
        <v>12778.144964843374</v>
      </c>
      <c r="D10" s="1">
        <f t="shared" si="0"/>
        <v>12778.144964843374</v>
      </c>
      <c r="E10" t="s">
        <v>5</v>
      </c>
      <c r="F10">
        <f>Kalkulator!F7</f>
        <v>100000</v>
      </c>
      <c r="J10">
        <v>8</v>
      </c>
      <c r="K10" s="1">
        <v>12833.677438535127</v>
      </c>
      <c r="L10" s="1">
        <f t="shared" si="1"/>
        <v>12833.677438535127</v>
      </c>
    </row>
    <row r="11" spans="2:20" x14ac:dyDescent="0.25">
      <c r="B11">
        <v>9</v>
      </c>
      <c r="C11" s="1">
        <v>11386.045450789072</v>
      </c>
      <c r="D11" s="1">
        <f t="shared" si="0"/>
        <v>11386.045450789072</v>
      </c>
      <c r="J11">
        <v>9</v>
      </c>
      <c r="K11" s="1">
        <v>11440.989499914762</v>
      </c>
      <c r="L11" s="1">
        <f t="shared" si="1"/>
        <v>11440.989499914762</v>
      </c>
    </row>
    <row r="12" spans="2:20" x14ac:dyDescent="0.25">
      <c r="B12">
        <v>10</v>
      </c>
      <c r="C12" s="1">
        <v>10272.406022330028</v>
      </c>
      <c r="D12" s="1">
        <f t="shared" si="0"/>
        <v>10272.406022330028</v>
      </c>
      <c r="J12">
        <v>10</v>
      </c>
      <c r="K12" s="1">
        <v>10326.896815999551</v>
      </c>
      <c r="L12" s="1">
        <f t="shared" si="1"/>
        <v>10326.896815999551</v>
      </c>
    </row>
    <row r="13" spans="2:20" x14ac:dyDescent="0.25">
      <c r="B13">
        <v>11</v>
      </c>
      <c r="C13" s="1">
        <v>9361.2830180889541</v>
      </c>
      <c r="D13" s="1">
        <f t="shared" si="0"/>
        <v>9361.2830180889541</v>
      </c>
      <c r="J13">
        <v>11</v>
      </c>
      <c r="K13" s="1">
        <v>9415.4188593420677</v>
      </c>
      <c r="L13" s="1">
        <f t="shared" si="1"/>
        <v>9415.4188593420677</v>
      </c>
    </row>
    <row r="14" spans="2:20" x14ac:dyDescent="0.25">
      <c r="B14">
        <v>12</v>
      </c>
      <c r="C14" s="1">
        <v>8602.0473303200051</v>
      </c>
      <c r="D14" s="1">
        <f t="shared" si="0"/>
        <v>8602.0473303200051</v>
      </c>
      <c r="J14">
        <v>12</v>
      </c>
      <c r="K14" s="1">
        <v>8655.9019446460024</v>
      </c>
      <c r="L14" s="1">
        <f t="shared" si="1"/>
        <v>8655.9019446460024</v>
      </c>
      <c r="S14" t="s">
        <v>0</v>
      </c>
      <c r="T14" t="s">
        <v>20</v>
      </c>
    </row>
    <row r="15" spans="2:20" x14ac:dyDescent="0.25">
      <c r="B15">
        <v>13</v>
      </c>
      <c r="C15" s="1">
        <v>7959.6480381274641</v>
      </c>
      <c r="D15" s="1">
        <f t="shared" si="0"/>
        <v>7959.6480381274641</v>
      </c>
      <c r="J15">
        <v>13</v>
      </c>
      <c r="K15" s="1">
        <v>8013.2781356312116</v>
      </c>
      <c r="L15" s="1">
        <f t="shared" si="1"/>
        <v>8013.2781356312116</v>
      </c>
      <c r="S15" t="s">
        <v>1</v>
      </c>
      <c r="T15" t="s">
        <v>50</v>
      </c>
    </row>
    <row r="16" spans="2:20" x14ac:dyDescent="0.25">
      <c r="B16">
        <v>14</v>
      </c>
      <c r="C16" s="1">
        <v>7409.0487693050318</v>
      </c>
      <c r="D16" s="1">
        <f t="shared" si="0"/>
        <v>7409.0487693050318</v>
      </c>
      <c r="J16">
        <v>14</v>
      </c>
      <c r="K16" s="1">
        <v>7462.498906099454</v>
      </c>
      <c r="L16" s="1">
        <f t="shared" si="1"/>
        <v>7462.498906099454</v>
      </c>
    </row>
    <row r="17" spans="2:21" x14ac:dyDescent="0.25">
      <c r="B17">
        <v>15</v>
      </c>
      <c r="C17" s="1">
        <v>6931.8895174393556</v>
      </c>
      <c r="D17" s="1">
        <f t="shared" si="0"/>
        <v>6931.8895174393556</v>
      </c>
      <c r="J17">
        <v>15</v>
      </c>
      <c r="K17" s="1">
        <v>6985.1953365738236</v>
      </c>
      <c r="L17" s="1">
        <f t="shared" si="1"/>
        <v>6985.1953365738236</v>
      </c>
    </row>
    <row r="18" spans="2:21" x14ac:dyDescent="0.25">
      <c r="B18">
        <v>16</v>
      </c>
      <c r="C18" s="1">
        <v>6514.400277599786</v>
      </c>
      <c r="D18" s="1">
        <f t="shared" si="0"/>
        <v>6514.400277599786</v>
      </c>
      <c r="J18">
        <v>16</v>
      </c>
      <c r="K18" s="1">
        <v>6567.590737198434</v>
      </c>
      <c r="L18" s="1">
        <f t="shared" si="1"/>
        <v>6567.590737198434</v>
      </c>
      <c r="S18" t="s">
        <v>7</v>
      </c>
      <c r="T18" t="s">
        <v>21</v>
      </c>
    </row>
    <row r="19" spans="2:21" x14ac:dyDescent="0.25">
      <c r="B19">
        <v>17</v>
      </c>
      <c r="C19" s="1">
        <v>6146.0510459022998</v>
      </c>
      <c r="D19" s="1">
        <f t="shared" si="0"/>
        <v>6146.0510459022998</v>
      </c>
      <c r="J19">
        <v>17</v>
      </c>
      <c r="K19" s="1">
        <v>6199.1499919675925</v>
      </c>
      <c r="L19" s="1">
        <f t="shared" si="1"/>
        <v>6199.1499919675925</v>
      </c>
      <c r="S19">
        <v>0</v>
      </c>
      <c r="T19" t="s">
        <v>13</v>
      </c>
    </row>
    <row r="20" spans="2:21" x14ac:dyDescent="0.25">
      <c r="B20">
        <v>18</v>
      </c>
      <c r="C20" s="1">
        <v>5818.6518192188087</v>
      </c>
      <c r="D20" s="1">
        <f t="shared" si="0"/>
        <v>5818.6518192188087</v>
      </c>
      <c r="J20">
        <v>18</v>
      </c>
      <c r="K20" s="1">
        <v>5871.6791215452968</v>
      </c>
      <c r="L20" s="1">
        <f t="shared" si="1"/>
        <v>5871.6791215452968</v>
      </c>
      <c r="S20" t="s">
        <v>8</v>
      </c>
      <c r="T20" t="s">
        <v>22</v>
      </c>
    </row>
    <row r="21" spans="2:21" x14ac:dyDescent="0.25">
      <c r="B21">
        <v>19</v>
      </c>
      <c r="C21" s="1">
        <v>5525.7368055045663</v>
      </c>
      <c r="D21" s="1">
        <f t="shared" si="0"/>
        <v>5525.7368055045663</v>
      </c>
      <c r="J21">
        <v>19</v>
      </c>
      <c r="K21" s="1">
        <v>5578.7091946680184</v>
      </c>
      <c r="L21" s="1">
        <f t="shared" si="1"/>
        <v>5578.7091946680184</v>
      </c>
    </row>
    <row r="22" spans="2:21" x14ac:dyDescent="0.25">
      <c r="B22">
        <v>20</v>
      </c>
      <c r="C22" s="1">
        <v>5262.1333710273675</v>
      </c>
      <c r="D22" s="1">
        <f t="shared" si="0"/>
        <v>5262.1333710273675</v>
      </c>
      <c r="J22">
        <v>20</v>
      </c>
      <c r="K22" s="1">
        <v>5315.0650661266736</v>
      </c>
      <c r="L22" s="1">
        <f t="shared" si="1"/>
        <v>5315.0650661266736</v>
      </c>
    </row>
    <row r="23" spans="2:21" x14ac:dyDescent="0.25">
      <c r="B23">
        <v>21</v>
      </c>
      <c r="C23" s="1">
        <v>5023.6541455312527</v>
      </c>
      <c r="D23" s="1">
        <f t="shared" si="0"/>
        <v>5023.6541455312527</v>
      </c>
      <c r="J23">
        <v>21</v>
      </c>
      <c r="K23" s="1">
        <v>5076.5573324680363</v>
      </c>
      <c r="L23" s="1">
        <f t="shared" si="1"/>
        <v>5076.5573324680363</v>
      </c>
    </row>
    <row r="24" spans="2:21" ht="15" customHeight="1" x14ac:dyDescent="0.25">
      <c r="B24">
        <v>22</v>
      </c>
      <c r="C24" s="1">
        <v>4806.8730987192121</v>
      </c>
      <c r="D24" s="1">
        <f t="shared" si="0"/>
        <v>4806.8730987192121</v>
      </c>
      <c r="J24">
        <v>22</v>
      </c>
      <c r="K24" s="1">
        <v>4859.758299777578</v>
      </c>
      <c r="L24" s="1">
        <f t="shared" si="1"/>
        <v>4859.758299777578</v>
      </c>
      <c r="S24" s="84" t="s">
        <v>14</v>
      </c>
      <c r="T24" s="84"/>
      <c r="U24" s="4">
        <f>Kalkulator!C24-Kalkulator!F9</f>
        <v>-2584.7534936107922</v>
      </c>
    </row>
    <row r="25" spans="2:21" x14ac:dyDescent="0.25">
      <c r="B25">
        <v>23</v>
      </c>
      <c r="C25" s="1">
        <v>4608.960031566492</v>
      </c>
      <c r="D25" s="1">
        <f t="shared" si="0"/>
        <v>4608.960031566492</v>
      </c>
      <c r="J25">
        <v>23</v>
      </c>
      <c r="K25" s="1">
        <v>4661.8363946494073</v>
      </c>
      <c r="L25" s="1">
        <f t="shared" si="1"/>
        <v>4661.8363946494073</v>
      </c>
      <c r="S25" s="84"/>
      <c r="T25" s="84"/>
    </row>
    <row r="26" spans="2:21" x14ac:dyDescent="0.25">
      <c r="B26">
        <v>24</v>
      </c>
      <c r="C26" s="1">
        <v>4427.5564448055593</v>
      </c>
      <c r="D26" s="1">
        <f t="shared" si="0"/>
        <v>4427.5564448055593</v>
      </c>
      <c r="J26">
        <v>24</v>
      </c>
      <c r="K26" s="1">
        <v>4480.4319724137258</v>
      </c>
      <c r="L26" s="1">
        <f t="shared" si="1"/>
        <v>4480.4319724137258</v>
      </c>
      <c r="S26" s="84"/>
      <c r="T26" s="84"/>
    </row>
    <row r="27" spans="2:21" x14ac:dyDescent="0.25">
      <c r="B27">
        <v>25</v>
      </c>
      <c r="C27" s="1">
        <v>4260.6811989746966</v>
      </c>
      <c r="D27" s="1">
        <f t="shared" si="0"/>
        <v>4260.6811989746966</v>
      </c>
      <c r="J27">
        <v>25</v>
      </c>
      <c r="K27" s="1">
        <v>4313.5629313896934</v>
      </c>
      <c r="L27" s="1">
        <f t="shared" si="1"/>
        <v>4313.5629313896934</v>
      </c>
    </row>
    <row r="28" spans="2:21" x14ac:dyDescent="0.25">
      <c r="B28">
        <v>26</v>
      </c>
      <c r="C28" s="1">
        <v>4106.6579452246042</v>
      </c>
      <c r="D28" s="1">
        <f t="shared" si="0"/>
        <v>4106.6579452246042</v>
      </c>
      <c r="J28">
        <v>26</v>
      </c>
      <c r="K28" s="1">
        <v>4159.5521084645652</v>
      </c>
      <c r="L28" s="1">
        <f t="shared" si="1"/>
        <v>4159.5521084645652</v>
      </c>
    </row>
    <row r="29" spans="2:21" x14ac:dyDescent="0.25">
      <c r="B29">
        <v>27</v>
      </c>
      <c r="C29" s="1">
        <v>3964.0586826124231</v>
      </c>
      <c r="D29" s="1">
        <f t="shared" si="0"/>
        <v>3964.0586826124231</v>
      </c>
      <c r="J29">
        <v>27</v>
      </c>
      <c r="K29" s="1">
        <v>4016.9708089885785</v>
      </c>
      <c r="L29" s="1">
        <f t="shared" si="1"/>
        <v>4016.9708089885785</v>
      </c>
      <c r="S29" s="84" t="s">
        <v>15</v>
      </c>
      <c r="T29" s="84"/>
      <c r="U29">
        <f>Kalkulator!H24-Kalkulator!F9</f>
        <v>-2507.8797065859549</v>
      </c>
    </row>
    <row r="30" spans="2:21" x14ac:dyDescent="0.25">
      <c r="B30">
        <v>28</v>
      </c>
      <c r="C30" s="1">
        <v>3831.6594102613335</v>
      </c>
      <c r="D30" s="1">
        <f t="shared" si="0"/>
        <v>3831.6594102613335</v>
      </c>
      <c r="J30">
        <v>28</v>
      </c>
      <c r="K30" s="1">
        <v>3884.5944374066494</v>
      </c>
      <c r="L30" s="1">
        <f t="shared" si="1"/>
        <v>3884.5944374066494</v>
      </c>
      <c r="S30" s="84"/>
      <c r="T30" s="84"/>
    </row>
    <row r="31" spans="2:21" x14ac:dyDescent="0.25">
      <c r="B31">
        <v>29</v>
      </c>
      <c r="C31" s="1">
        <v>3708.4049549354049</v>
      </c>
      <c r="D31" s="1">
        <f t="shared" si="0"/>
        <v>3708.4049549354049</v>
      </c>
      <c r="J31">
        <v>29</v>
      </c>
      <c r="K31" s="1">
        <v>3761.3673077593844</v>
      </c>
      <c r="L31" s="1">
        <f t="shared" si="1"/>
        <v>3761.3673077593844</v>
      </c>
      <c r="S31" s="84"/>
      <c r="T31" s="84"/>
    </row>
    <row r="32" spans="2:21" x14ac:dyDescent="0.25">
      <c r="B32">
        <v>30</v>
      </c>
      <c r="C32" s="1">
        <v>3593.3808330994771</v>
      </c>
      <c r="D32" s="1">
        <f t="shared" si="0"/>
        <v>3593.3808330994771</v>
      </c>
      <c r="J32">
        <v>30</v>
      </c>
      <c r="K32" s="1">
        <v>3646.3744920838794</v>
      </c>
      <c r="L32" s="1">
        <f t="shared" si="1"/>
        <v>3646.3744920838794</v>
      </c>
    </row>
    <row r="33" spans="2:12" x14ac:dyDescent="0.25">
      <c r="B33">
        <v>31</v>
      </c>
      <c r="C33" s="1">
        <v>3485.7905590319706</v>
      </c>
      <c r="D33" s="1">
        <f t="shared" si="0"/>
        <v>3485.7905590319706</v>
      </c>
      <c r="J33">
        <v>31</v>
      </c>
      <c r="K33" s="1">
        <v>3538.8191175111588</v>
      </c>
      <c r="L33" s="1">
        <f t="shared" si="1"/>
        <v>3538.8191175111588</v>
      </c>
    </row>
    <row r="34" spans="2:12" x14ac:dyDescent="0.25">
      <c r="B34">
        <v>32</v>
      </c>
      <c r="C34" s="1">
        <v>3384.9372076665431</v>
      </c>
      <c r="D34" s="1">
        <f t="shared" si="0"/>
        <v>3384.9372076665431</v>
      </c>
      <c r="J34">
        <v>32</v>
      </c>
      <c r="K34" s="1">
        <v>3438.0039201578338</v>
      </c>
      <c r="L34" s="1">
        <f t="shared" si="1"/>
        <v>3438.0039201578338</v>
      </c>
    </row>
    <row r="35" spans="2:12" x14ac:dyDescent="0.25">
      <c r="B35">
        <v>33</v>
      </c>
      <c r="C35" s="1">
        <v>3290.2083296443611</v>
      </c>
      <c r="D35" s="1">
        <f t="shared" si="0"/>
        <v>3290.2083296443611</v>
      </c>
      <c r="J35">
        <v>33</v>
      </c>
      <c r="K35" s="1">
        <v>3343.3161528556498</v>
      </c>
      <c r="L35" s="1">
        <f t="shared" si="1"/>
        <v>3343.3161528556498</v>
      </c>
    </row>
    <row r="36" spans="2:12" x14ac:dyDescent="0.25">
      <c r="B36">
        <v>34</v>
      </c>
      <c r="C36" s="1">
        <v>3201.063528415963</v>
      </c>
      <c r="D36" s="1">
        <f t="shared" si="0"/>
        <v>3201.063528415963</v>
      </c>
      <c r="J36">
        <v>34</v>
      </c>
      <c r="K36" s="1">
        <v>3254.215156222881</v>
      </c>
      <c r="L36" s="1">
        <f t="shared" si="1"/>
        <v>3254.215156222881</v>
      </c>
    </row>
    <row r="37" spans="2:12" x14ac:dyDescent="0.25">
      <c r="B37">
        <v>35</v>
      </c>
      <c r="C37" s="1">
        <v>3117.0241669828097</v>
      </c>
      <c r="D37" s="1">
        <f t="shared" si="0"/>
        <v>3117.0241669828097</v>
      </c>
      <c r="J37">
        <v>35</v>
      </c>
      <c r="K37" s="1">
        <v>3170.2220604092036</v>
      </c>
      <c r="L37" s="1">
        <f t="shared" si="1"/>
        <v>3170.2220604092036</v>
      </c>
    </row>
    <row r="38" spans="2:12" x14ac:dyDescent="0.25">
      <c r="B38">
        <v>36</v>
      </c>
      <c r="C38" s="1">
        <v>3037.664790181911</v>
      </c>
      <c r="D38" s="1">
        <f t="shared" si="0"/>
        <v>3037.664790181911</v>
      </c>
      <c r="J38">
        <v>36</v>
      </c>
      <c r="K38" s="1">
        <v>3090.9112032164217</v>
      </c>
      <c r="L38" s="1">
        <f t="shared" si="1"/>
        <v>3090.9112032164217</v>
      </c>
    </row>
    <row r="39" spans="2:12" x14ac:dyDescent="0.25">
      <c r="B39">
        <v>37</v>
      </c>
      <c r="C39" s="1">
        <v>2962.6059379513194</v>
      </c>
      <c r="D39" s="1">
        <f t="shared" si="0"/>
        <v>2962.6059379513194</v>
      </c>
      <c r="J39">
        <v>37</v>
      </c>
      <c r="K39" s="1">
        <v>3015.9029398752987</v>
      </c>
      <c r="L39" s="1">
        <f t="shared" si="1"/>
        <v>3015.9029398752987</v>
      </c>
    </row>
    <row r="40" spans="2:12" x14ac:dyDescent="0.25">
      <c r="B40">
        <v>38</v>
      </c>
      <c r="C40" s="1">
        <v>2891.5080933431855</v>
      </c>
      <c r="D40" s="1">
        <f t="shared" si="0"/>
        <v>2891.5080933431855</v>
      </c>
      <c r="J40">
        <v>38</v>
      </c>
      <c r="K40" s="1">
        <v>2944.8575881207885</v>
      </c>
      <c r="L40" s="1">
        <f t="shared" si="1"/>
        <v>2944.8575881207885</v>
      </c>
    </row>
    <row r="41" spans="2:12" x14ac:dyDescent="0.25">
      <c r="B41">
        <v>39</v>
      </c>
      <c r="C41" s="1">
        <v>2824.0665616117212</v>
      </c>
      <c r="D41" s="1">
        <f t="shared" si="0"/>
        <v>2824.0665616117212</v>
      </c>
      <c r="J41">
        <v>39</v>
      </c>
      <c r="K41" s="1">
        <v>2877.4703047941471</v>
      </c>
      <c r="L41" s="1">
        <f t="shared" si="1"/>
        <v>2877.4703047941471</v>
      </c>
    </row>
    <row r="42" spans="2:12" x14ac:dyDescent="0.25">
      <c r="B42">
        <v>40</v>
      </c>
      <c r="C42" s="1">
        <v>2760.0071174379764</v>
      </c>
      <c r="D42" s="1">
        <f t="shared" si="0"/>
        <v>2760.0071174379764</v>
      </c>
      <c r="J42">
        <v>40</v>
      </c>
      <c r="K42" s="1">
        <v>2813.4667309547408</v>
      </c>
      <c r="L42" s="1">
        <f t="shared" si="1"/>
        <v>2813.4667309547408</v>
      </c>
    </row>
    <row r="43" spans="2:12" x14ac:dyDescent="0.25">
      <c r="B43">
        <v>41</v>
      </c>
      <c r="C43" s="1">
        <v>2699.0822891461062</v>
      </c>
      <c r="D43" s="1">
        <f t="shared" si="0"/>
        <v>2699.0822891461062</v>
      </c>
      <c r="J43">
        <v>41</v>
      </c>
      <c r="K43" s="1">
        <v>2752.59927429256</v>
      </c>
      <c r="L43" s="1">
        <f t="shared" si="1"/>
        <v>2752.59927429256</v>
      </c>
    </row>
    <row r="44" spans="2:12" x14ac:dyDescent="0.25">
      <c r="B44">
        <v>42</v>
      </c>
      <c r="C44" s="1">
        <v>2641.0681737458908</v>
      </c>
      <c r="D44" s="1">
        <f t="shared" si="0"/>
        <v>2641.0681737458908</v>
      </c>
      <c r="J44">
        <v>42</v>
      </c>
      <c r="K44" s="1">
        <v>2694.6439226246648</v>
      </c>
      <c r="L44" s="1">
        <f t="shared" si="1"/>
        <v>2694.6439226246648</v>
      </c>
    </row>
    <row r="45" spans="2:12" x14ac:dyDescent="0.25">
      <c r="B45">
        <v>43</v>
      </c>
      <c r="C45" s="1">
        <v>2585.7616963879282</v>
      </c>
      <c r="D45" s="1">
        <f t="shared" si="0"/>
        <v>2585.7616963879282</v>
      </c>
      <c r="J45">
        <v>43</v>
      </c>
      <c r="K45" s="1">
        <v>2639.3975020200387</v>
      </c>
      <c r="L45" s="1">
        <f t="shared" si="1"/>
        <v>2639.3975020200387</v>
      </c>
    </row>
    <row r="46" spans="2:12" x14ac:dyDescent="0.25">
      <c r="B46">
        <v>44</v>
      </c>
      <c r="C46" s="1">
        <v>2532.9782435294774</v>
      </c>
      <c r="D46" s="1">
        <f t="shared" si="0"/>
        <v>2532.9782435294774</v>
      </c>
      <c r="J46">
        <v>44</v>
      </c>
      <c r="K46" s="1">
        <v>2586.675308816501</v>
      </c>
      <c r="L46" s="1">
        <f t="shared" si="1"/>
        <v>2586.675308816501</v>
      </c>
    </row>
    <row r="47" spans="2:12" x14ac:dyDescent="0.25">
      <c r="B47">
        <v>45</v>
      </c>
      <c r="C47" s="1">
        <v>2482.549611678196</v>
      </c>
      <c r="D47" s="1">
        <f t="shared" si="0"/>
        <v>2482.549611678196</v>
      </c>
      <c r="J47">
        <v>45</v>
      </c>
      <c r="K47" s="1">
        <v>2536.3090573687118</v>
      </c>
      <c r="L47" s="1">
        <f t="shared" si="1"/>
        <v>2536.3090573687118</v>
      </c>
    </row>
    <row r="48" spans="2:12" x14ac:dyDescent="0.25">
      <c r="B48">
        <v>46</v>
      </c>
      <c r="C48" s="1">
        <v>2434.3222236910428</v>
      </c>
      <c r="D48" s="1">
        <f t="shared" si="0"/>
        <v>2434.3222236910428</v>
      </c>
      <c r="J48">
        <v>46</v>
      </c>
      <c r="K48" s="1">
        <v>2488.1450954812117</v>
      </c>
      <c r="L48" s="1">
        <f t="shared" si="1"/>
        <v>2488.1450954812117</v>
      </c>
    </row>
    <row r="49" spans="2:12" x14ac:dyDescent="0.25">
      <c r="B49">
        <v>47</v>
      </c>
      <c r="C49" s="1">
        <v>2388.1555727796981</v>
      </c>
      <c r="D49" s="1">
        <f t="shared" si="0"/>
        <v>2388.1555727796981</v>
      </c>
      <c r="J49">
        <v>47</v>
      </c>
      <c r="K49" s="1">
        <v>2442.0428476585225</v>
      </c>
      <c r="L49" s="1">
        <f t="shared" si="1"/>
        <v>2442.0428476585225</v>
      </c>
    </row>
    <row r="50" spans="2:12" x14ac:dyDescent="0.25">
      <c r="B50">
        <v>48</v>
      </c>
      <c r="C50" s="1">
        <v>2343.920861015315</v>
      </c>
      <c r="D50" s="1">
        <f t="shared" si="0"/>
        <v>2343.920861015315</v>
      </c>
      <c r="J50">
        <v>48</v>
      </c>
      <c r="K50" s="1">
        <v>2397.8734529490002</v>
      </c>
      <c r="L50" s="1">
        <f t="shared" si="1"/>
        <v>2397.8734529490002</v>
      </c>
    </row>
    <row r="51" spans="2:12" x14ac:dyDescent="0.25">
      <c r="B51">
        <v>49</v>
      </c>
      <c r="C51" s="1">
        <v>2301.4998045469706</v>
      </c>
      <c r="D51" s="1">
        <f t="shared" si="0"/>
        <v>2301.4998045469706</v>
      </c>
      <c r="J51">
        <v>49</v>
      </c>
      <c r="K51" s="1">
        <v>2355.5185695833029</v>
      </c>
      <c r="L51" s="1">
        <f t="shared" si="1"/>
        <v>2355.5185695833029</v>
      </c>
    </row>
    <row r="52" spans="2:12" x14ac:dyDescent="0.25">
      <c r="B52">
        <v>50</v>
      </c>
      <c r="C52" s="1">
        <v>2260.7835821939038</v>
      </c>
      <c r="D52" s="1">
        <f t="shared" si="0"/>
        <v>2260.7835821939038</v>
      </c>
      <c r="J52">
        <v>50</v>
      </c>
      <c r="K52" s="1">
        <v>2314.869323056254</v>
      </c>
      <c r="L52" s="1">
        <f t="shared" si="1"/>
        <v>2314.869323056254</v>
      </c>
    </row>
    <row r="53" spans="2:12" x14ac:dyDescent="0.25">
      <c r="B53">
        <v>51</v>
      </c>
      <c r="C53" s="1">
        <v>2221.6719077327871</v>
      </c>
      <c r="D53" s="1">
        <f t="shared" si="0"/>
        <v>2221.6719077327871</v>
      </c>
      <c r="J53">
        <v>51</v>
      </c>
      <c r="K53" s="1">
        <v>2275.8253779637807</v>
      </c>
      <c r="L53" s="1">
        <f t="shared" si="1"/>
        <v>2275.8253779637807</v>
      </c>
    </row>
    <row r="54" spans="2:12" x14ac:dyDescent="0.25">
      <c r="B54">
        <v>52</v>
      </c>
      <c r="C54" s="1">
        <v>2184.0722092287715</v>
      </c>
      <c r="D54" s="1">
        <f t="shared" si="0"/>
        <v>2184.0722092287715</v>
      </c>
      <c r="J54">
        <v>52</v>
      </c>
      <c r="K54" s="1">
        <v>2238.2941169355936</v>
      </c>
      <c r="L54" s="1">
        <f t="shared" si="1"/>
        <v>2238.2941169355936</v>
      </c>
    </row>
    <row r="55" spans="2:12" x14ac:dyDescent="0.25">
      <c r="B55">
        <v>53</v>
      </c>
      <c r="C55" s="1">
        <v>2147.8989012724583</v>
      </c>
      <c r="D55" s="1">
        <f t="shared" si="0"/>
        <v>2147.8989012724583</v>
      </c>
      <c r="J55">
        <v>53</v>
      </c>
      <c r="K55" s="1">
        <v>2202.1899125188806</v>
      </c>
      <c r="L55" s="1">
        <f t="shared" si="1"/>
        <v>2202.1899125188806</v>
      </c>
    </row>
    <row r="56" spans="2:12" x14ac:dyDescent="0.25">
      <c r="B56">
        <v>54</v>
      </c>
      <c r="C56" s="1">
        <v>2113.0727380794187</v>
      </c>
      <c r="D56" s="1">
        <f t="shared" si="0"/>
        <v>2113.0727380794187</v>
      </c>
      <c r="J56">
        <v>54</v>
      </c>
      <c r="K56" s="1">
        <v>2167.4334799638168</v>
      </c>
      <c r="L56" s="1">
        <f t="shared" si="1"/>
        <v>2167.4334799638168</v>
      </c>
    </row>
    <row r="57" spans="2:12" x14ac:dyDescent="0.25">
      <c r="B57">
        <v>55</v>
      </c>
      <c r="C57" s="1">
        <v>2079.5202371606888</v>
      </c>
      <c r="D57" s="1">
        <f t="shared" si="0"/>
        <v>2079.5202371606888</v>
      </c>
      <c r="J57">
        <v>55</v>
      </c>
      <c r="K57" s="1">
        <v>2133.9513006142997</v>
      </c>
      <c r="L57" s="1">
        <f t="shared" si="1"/>
        <v>2133.9513006142997</v>
      </c>
    </row>
    <row r="58" spans="2:12" x14ac:dyDescent="0.25">
      <c r="B58">
        <v>56</v>
      </c>
      <c r="C58" s="1">
        <v>2047.1731647428453</v>
      </c>
      <c r="D58" s="1">
        <f t="shared" si="0"/>
        <v>2047.1731647428453</v>
      </c>
      <c r="J58">
        <v>56</v>
      </c>
      <c r="K58" s="1">
        <v>2101.6751070782361</v>
      </c>
      <c r="L58" s="1">
        <f t="shared" si="1"/>
        <v>2101.6751070782361</v>
      </c>
    </row>
    <row r="59" spans="2:12" x14ac:dyDescent="0.25">
      <c r="B59">
        <v>57</v>
      </c>
      <c r="C59" s="1">
        <v>2015.968075354393</v>
      </c>
      <c r="D59" s="1">
        <f t="shared" si="0"/>
        <v>2015.968075354393</v>
      </c>
      <c r="J59">
        <v>57</v>
      </c>
      <c r="K59" s="1">
        <v>2070.5414225904447</v>
      </c>
      <c r="L59" s="1">
        <f t="shared" si="1"/>
        <v>2070.5414225904447</v>
      </c>
    </row>
    <row r="60" spans="2:12" x14ac:dyDescent="0.25">
      <c r="B60">
        <v>58</v>
      </c>
      <c r="C60" s="1">
        <v>1985.8458990411482</v>
      </c>
      <c r="D60" s="1">
        <f t="shared" si="0"/>
        <v>1985.8458990411482</v>
      </c>
      <c r="J60">
        <v>58</v>
      </c>
      <c r="K60" s="1">
        <v>2040.4911480276692</v>
      </c>
      <c r="L60" s="1">
        <f t="shared" si="1"/>
        <v>2040.4911480276692</v>
      </c>
    </row>
    <row r="61" spans="2:12" x14ac:dyDescent="0.25">
      <c r="B61">
        <v>59</v>
      </c>
      <c r="C61" s="1">
        <v>1956.7515705597166</v>
      </c>
      <c r="D61" s="1">
        <f t="shared" si="0"/>
        <v>1956.7515705597166</v>
      </c>
      <c r="J61">
        <v>59</v>
      </c>
      <c r="K61" s="1">
        <v>2011.4691909220637</v>
      </c>
      <c r="L61" s="1">
        <f t="shared" si="1"/>
        <v>2011.4691909220637</v>
      </c>
    </row>
    <row r="62" spans="2:12" x14ac:dyDescent="0.25">
      <c r="B62">
        <v>60</v>
      </c>
      <c r="C62" s="1">
        <v>1928.6336956516284</v>
      </c>
      <c r="D62" s="1">
        <f t="shared" si="0"/>
        <v>1928.6336956516284</v>
      </c>
      <c r="J62">
        <v>60</v>
      </c>
      <c r="K62" s="1">
        <v>1983.4241315733354</v>
      </c>
      <c r="L62" s="1">
        <f t="shared" si="1"/>
        <v>1983.4241315733354</v>
      </c>
    </row>
    <row r="63" spans="2:12" x14ac:dyDescent="0.25">
      <c r="B63">
        <v>61</v>
      </c>
      <c r="C63" s="1">
        <v>1901.4442501429614</v>
      </c>
      <c r="D63" s="1">
        <f t="shared" si="0"/>
        <v>1901.4442501429614</v>
      </c>
      <c r="J63">
        <v>61</v>
      </c>
      <c r="K63" s="1">
        <v>1956.3079220023135</v>
      </c>
      <c r="L63" s="1">
        <f t="shared" si="1"/>
        <v>1956.3079220023135</v>
      </c>
    </row>
    <row r="64" spans="2:12" x14ac:dyDescent="0.25">
      <c r="B64">
        <v>62</v>
      </c>
      <c r="C64" s="1">
        <v>1875.1383081633639</v>
      </c>
      <c r="D64" s="1">
        <f t="shared" si="0"/>
        <v>1875.1383081633639</v>
      </c>
      <c r="J64">
        <v>62</v>
      </c>
      <c r="K64" s="1">
        <v>1930.075614038049</v>
      </c>
      <c r="L64" s="1">
        <f t="shared" si="1"/>
        <v>1930.075614038049</v>
      </c>
    </row>
    <row r="65" spans="2:12" x14ac:dyDescent="0.25">
      <c r="B65">
        <v>63</v>
      </c>
      <c r="C65" s="1">
        <v>1849.673796248976</v>
      </c>
      <c r="D65" s="1">
        <f t="shared" si="0"/>
        <v>1849.673796248976</v>
      </c>
      <c r="J65">
        <v>63</v>
      </c>
      <c r="K65" s="1">
        <v>1904.6851133013804</v>
      </c>
      <c r="L65" s="1">
        <f t="shared" si="1"/>
        <v>1904.6851133013804</v>
      </c>
    </row>
    <row r="66" spans="2:12" x14ac:dyDescent="0.25">
      <c r="B66">
        <v>64</v>
      </c>
      <c r="C66" s="1">
        <v>1825.0112704982046</v>
      </c>
      <c r="D66" s="1">
        <f t="shared" si="0"/>
        <v>1825.0112704982046</v>
      </c>
      <c r="J66">
        <v>64</v>
      </c>
      <c r="K66" s="1">
        <v>1880.0969562525397</v>
      </c>
      <c r="L66" s="1">
        <f t="shared" si="1"/>
        <v>1880.0969562525397</v>
      </c>
    </row>
    <row r="67" spans="2:12" x14ac:dyDescent="0.25">
      <c r="B67">
        <v>65</v>
      </c>
      <c r="C67" s="1">
        <v>1801.113714297732</v>
      </c>
      <c r="D67" s="1">
        <f t="shared" si="0"/>
        <v>1801.113714297732</v>
      </c>
      <c r="J67">
        <v>65</v>
      </c>
      <c r="K67" s="1">
        <v>1856.2741078189856</v>
      </c>
      <c r="L67" s="1">
        <f t="shared" si="1"/>
        <v>1856.2741078189856</v>
      </c>
    </row>
    <row r="68" spans="2:12" x14ac:dyDescent="0.25">
      <c r="B68">
        <v>66</v>
      </c>
      <c r="C68" s="1">
        <v>1777.9463544370728</v>
      </c>
      <c r="D68" s="1">
        <f t="shared" ref="D68:D131" si="2">($F$10/$F$4)*C68</f>
        <v>1777.9463544370728</v>
      </c>
      <c r="J68">
        <v>66</v>
      </c>
      <c r="K68" s="1">
        <v>1833.1817774207032</v>
      </c>
      <c r="L68" s="1">
        <f t="shared" ref="L68:L131" si="3">($F$10/$F$4)*K68</f>
        <v>1833.1817774207032</v>
      </c>
    </row>
    <row r="69" spans="2:12" x14ac:dyDescent="0.25">
      <c r="B69">
        <v>67</v>
      </c>
      <c r="C69" s="1">
        <v>1755.4764936904855</v>
      </c>
      <c r="D69" s="1">
        <f t="shared" si="2"/>
        <v>1755.4764936904855</v>
      </c>
      <c r="J69">
        <v>67</v>
      </c>
      <c r="K69" s="1">
        <v>1810.7872514708527</v>
      </c>
      <c r="L69" s="1">
        <f t="shared" si="3"/>
        <v>1810.7872514708527</v>
      </c>
    </row>
    <row r="70" spans="2:12" x14ac:dyDescent="0.25">
      <c r="B70">
        <v>68</v>
      </c>
      <c r="C70" s="1">
        <v>1733.6733581710628</v>
      </c>
      <c r="D70" s="1">
        <f t="shared" si="2"/>
        <v>1733.6733581710628</v>
      </c>
      <c r="J70">
        <v>68</v>
      </c>
      <c r="K70" s="1">
        <v>1789.0597406557758</v>
      </c>
      <c r="L70" s="1">
        <f t="shared" si="3"/>
        <v>1789.0597406557758</v>
      </c>
    </row>
    <row r="71" spans="2:12" x14ac:dyDescent="0.25">
      <c r="B71">
        <v>69</v>
      </c>
      <c r="C71" s="1">
        <v>1712.5079579583869</v>
      </c>
      <c r="D71" s="1">
        <f t="shared" si="2"/>
        <v>1712.5079579583869</v>
      </c>
      <c r="J71">
        <v>69</v>
      </c>
      <c r="K71" s="1">
        <v>1767.9702404950015</v>
      </c>
      <c r="L71" s="1">
        <f t="shared" si="3"/>
        <v>1767.9702404950015</v>
      </c>
    </row>
    <row r="72" spans="2:12" x14ac:dyDescent="0.25">
      <c r="B72">
        <v>70</v>
      </c>
      <c r="C72" s="1">
        <v>1691.9529596723801</v>
      </c>
      <c r="D72" s="1">
        <f t="shared" si="2"/>
        <v>1691.9529596723801</v>
      </c>
      <c r="J72">
        <v>70</v>
      </c>
      <c r="K72" s="1">
        <v>1747.4914038532509</v>
      </c>
      <c r="L72" s="1">
        <f t="shared" si="3"/>
        <v>1747.4914038532509</v>
      </c>
    </row>
    <row r="73" spans="2:12" x14ac:dyDescent="0.25">
      <c r="B73">
        <v>71</v>
      </c>
      <c r="C73" s="1">
        <v>1671.9825698155685</v>
      </c>
      <c r="D73" s="1">
        <f t="shared" si="2"/>
        <v>1671.9825698155685</v>
      </c>
      <c r="J73">
        <v>71</v>
      </c>
      <c r="K73" s="1">
        <v>1727.5974242260781</v>
      </c>
      <c r="L73" s="1">
        <f t="shared" si="3"/>
        <v>1727.5974242260781</v>
      </c>
    </row>
    <row r="74" spans="2:12" x14ac:dyDescent="0.25">
      <c r="B74">
        <v>72</v>
      </c>
      <c r="C74" s="1">
        <v>1652.5724278368189</v>
      </c>
      <c r="D74" s="1">
        <f t="shared" si="2"/>
        <v>1652.5724278368189</v>
      </c>
      <c r="J74">
        <v>72</v>
      </c>
      <c r="K74" s="1">
        <v>1708.2639287517129</v>
      </c>
      <c r="L74" s="1">
        <f t="shared" si="3"/>
        <v>1708.2639287517129</v>
      </c>
    </row>
    <row r="75" spans="2:12" x14ac:dyDescent="0.25">
      <c r="B75">
        <v>73</v>
      </c>
      <c r="C75" s="1">
        <v>1633.6995079843609</v>
      </c>
      <c r="D75" s="1">
        <f t="shared" si="2"/>
        <v>1633.6995079843609</v>
      </c>
      <c r="J75">
        <v>73</v>
      </c>
      <c r="K75" s="1">
        <v>1689.4678800164411</v>
      </c>
      <c r="L75" s="1">
        <f t="shared" si="3"/>
        <v>1689.4678800164411</v>
      </c>
    </row>
    <row r="76" spans="2:12" x14ac:dyDescent="0.25">
      <c r="B76">
        <v>74</v>
      </c>
      <c r="C76" s="1">
        <v>1615.342029116674</v>
      </c>
      <c r="D76" s="1">
        <f t="shared" si="2"/>
        <v>1615.342029116674</v>
      </c>
      <c r="J76">
        <v>74</v>
      </c>
      <c r="K76" s="1">
        <v>1671.1874858217259</v>
      </c>
      <c r="L76" s="1">
        <f t="shared" si="3"/>
        <v>1671.1874858217259</v>
      </c>
    </row>
    <row r="77" spans="2:12" x14ac:dyDescent="0.25">
      <c r="B77">
        <v>75</v>
      </c>
      <c r="C77" s="1">
        <v>1597.4793717284979</v>
      </c>
      <c r="D77" s="1">
        <f t="shared" si="2"/>
        <v>1597.4793717284979</v>
      </c>
      <c r="J77">
        <v>75</v>
      </c>
      <c r="K77" s="1">
        <v>1653.4021161699482</v>
      </c>
      <c r="L77" s="1">
        <f t="shared" si="3"/>
        <v>1653.4021161699482</v>
      </c>
    </row>
    <row r="78" spans="2:12" x14ac:dyDescent="0.25">
      <c r="B78">
        <v>76</v>
      </c>
      <c r="C78" s="1">
        <v>1580.0920015274305</v>
      </c>
      <c r="D78" s="1">
        <f t="shared" si="2"/>
        <v>1580.0920015274305</v>
      </c>
      <c r="J78">
        <v>76</v>
      </c>
      <c r="K78" s="1">
        <v>1636.0922268039151</v>
      </c>
      <c r="L78" s="1">
        <f t="shared" si="3"/>
        <v>1636.0922268039151</v>
      </c>
    </row>
    <row r="79" spans="2:12" x14ac:dyDescent="0.25">
      <c r="B79">
        <v>77</v>
      </c>
      <c r="C79" s="1">
        <v>1563.1613989655875</v>
      </c>
      <c r="D79" s="1">
        <f t="shared" si="2"/>
        <v>1563.1613989655875</v>
      </c>
      <c r="J79">
        <v>77</v>
      </c>
      <c r="K79" s="1">
        <v>1619.2392887043216</v>
      </c>
      <c r="L79" s="1">
        <f t="shared" si="3"/>
        <v>1619.2392887043216</v>
      </c>
    </row>
    <row r="80" spans="2:12" x14ac:dyDescent="0.25">
      <c r="B80">
        <v>78</v>
      </c>
      <c r="C80" s="1">
        <v>1546.6699941919105</v>
      </c>
      <c r="D80" s="1">
        <f t="shared" si="2"/>
        <v>1546.6699941919105</v>
      </c>
      <c r="J80">
        <v>78</v>
      </c>
      <c r="K80" s="1">
        <v>1602.825723010493</v>
      </c>
      <c r="L80" s="1">
        <f t="shared" si="3"/>
        <v>1602.825723010493</v>
      </c>
    </row>
    <row r="81" spans="2:12" x14ac:dyDescent="0.25">
      <c r="B81">
        <v>79</v>
      </c>
      <c r="C81" s="1">
        <v>1530.6011069448032</v>
      </c>
      <c r="D81" s="1">
        <f t="shared" si="2"/>
        <v>1530.6011069448032</v>
      </c>
      <c r="J81">
        <v>79</v>
      </c>
      <c r="K81" s="1">
        <v>1586.8348408838506</v>
      </c>
      <c r="L81" s="1">
        <f t="shared" si="3"/>
        <v>1586.8348408838506</v>
      </c>
    </row>
    <row r="82" spans="2:12" x14ac:dyDescent="0.25">
      <c r="B82">
        <v>80</v>
      </c>
      <c r="C82" s="1">
        <v>1514.9388909528202</v>
      </c>
      <c r="D82" s="1">
        <f t="shared" si="2"/>
        <v>1514.9388909528202</v>
      </c>
      <c r="J82">
        <v>80</v>
      </c>
      <c r="K82" s="1">
        <v>1571.2507878816236</v>
      </c>
      <c r="L82" s="1">
        <f t="shared" si="3"/>
        <v>1571.2507878816236</v>
      </c>
    </row>
    <row r="83" spans="2:12" x14ac:dyDescent="0.25">
      <c r="B83">
        <v>81</v>
      </c>
      <c r="C83" s="1">
        <v>1499.6682824538277</v>
      </c>
      <c r="D83" s="1">
        <f t="shared" si="2"/>
        <v>1499.6682824538277</v>
      </c>
      <c r="J83">
        <v>81</v>
      </c>
      <c r="K83" s="1">
        <v>1556.058492451024</v>
      </c>
      <c r="L83" s="1">
        <f t="shared" si="3"/>
        <v>1556.058492451024</v>
      </c>
    </row>
    <row r="84" spans="2:12" x14ac:dyDescent="0.25">
      <c r="B84">
        <v>82</v>
      </c>
      <c r="C84" s="1">
        <v>1484.7749524810488</v>
      </c>
      <c r="D84" s="1">
        <f t="shared" si="2"/>
        <v>1484.7749524810488</v>
      </c>
      <c r="J84">
        <v>82</v>
      </c>
      <c r="K84" s="1">
        <v>1541.2436181921432</v>
      </c>
      <c r="L84" s="1">
        <f t="shared" si="3"/>
        <v>1541.2436181921432</v>
      </c>
    </row>
    <row r="85" spans="2:12" x14ac:dyDescent="0.25">
      <c r="B85">
        <v>83</v>
      </c>
      <c r="C85" s="1">
        <v>1470.2452625983149</v>
      </c>
      <c r="D85" s="1">
        <f t="shared" si="2"/>
        <v>1470.2452625983149</v>
      </c>
      <c r="J85">
        <v>83</v>
      </c>
      <c r="K85" s="1">
        <v>1526.7925195717244</v>
      </c>
      <c r="L85" s="1">
        <f t="shared" si="3"/>
        <v>1526.7925195717244</v>
      </c>
    </row>
    <row r="86" spans="2:12" x14ac:dyDescent="0.25">
      <c r="B86">
        <v>84</v>
      </c>
      <c r="C86" s="1">
        <v>1456.0662237970853</v>
      </c>
      <c r="D86" s="1">
        <f t="shared" si="2"/>
        <v>1456.0662237970853</v>
      </c>
      <c r="J86">
        <v>84</v>
      </c>
      <c r="K86" s="1">
        <v>1512.692200800238</v>
      </c>
      <c r="L86" s="1">
        <f t="shared" si="3"/>
        <v>1512.692200800238</v>
      </c>
    </row>
    <row r="87" spans="2:12" x14ac:dyDescent="0.25">
      <c r="B87">
        <v>85</v>
      </c>
      <c r="C87" s="1">
        <v>1442.2254582948538</v>
      </c>
      <c r="D87" s="1">
        <f t="shared" si="2"/>
        <v>1442.2254582948538</v>
      </c>
      <c r="J87">
        <v>85</v>
      </c>
      <c r="K87" s="1">
        <v>1498.9302776117529</v>
      </c>
      <c r="L87" s="1">
        <f t="shared" si="3"/>
        <v>1498.9302776117529</v>
      </c>
    </row>
    <row r="88" spans="2:12" x14ac:dyDescent="0.25">
      <c r="B88">
        <v>86</v>
      </c>
      <c r="C88" s="1">
        <v>1428.7111639987793</v>
      </c>
      <c r="D88" s="1">
        <f t="shared" si="2"/>
        <v>1428.7111639987793</v>
      </c>
      <c r="J88">
        <v>86</v>
      </c>
      <c r="K88" s="1">
        <v>1485.4949417103287</v>
      </c>
      <c r="L88" s="1">
        <f t="shared" si="3"/>
        <v>1485.4949417103287</v>
      </c>
    </row>
    <row r="89" spans="2:12" x14ac:dyDescent="0.25">
      <c r="B89">
        <v>87</v>
      </c>
      <c r="C89" s="1">
        <v>1415.5120814201059</v>
      </c>
      <c r="D89" s="1">
        <f t="shared" si="2"/>
        <v>1415.5120814201059</v>
      </c>
      <c r="J89">
        <v>87</v>
      </c>
      <c r="K89" s="1">
        <v>1472.3749276683802</v>
      </c>
      <c r="L89" s="1">
        <f t="shared" si="3"/>
        <v>1472.3749276683802</v>
      </c>
    </row>
    <row r="90" spans="2:12" x14ac:dyDescent="0.25">
      <c r="B90">
        <v>88</v>
      </c>
      <c r="C90" s="1">
        <v>1402.6174628444173</v>
      </c>
      <c r="D90" s="1">
        <f t="shared" si="2"/>
        <v>1402.6174628444173</v>
      </c>
      <c r="J90">
        <v>88</v>
      </c>
      <c r="K90" s="1">
        <v>1459.5594820819783</v>
      </c>
      <c r="L90" s="1">
        <f t="shared" si="3"/>
        <v>1459.5594820819783</v>
      </c>
    </row>
    <row r="91" spans="2:12" x14ac:dyDescent="0.25">
      <c r="B91">
        <v>89</v>
      </c>
      <c r="C91" s="1">
        <v>1390.0170435802982</v>
      </c>
      <c r="D91" s="1">
        <f t="shared" si="2"/>
        <v>1390.0170435802982</v>
      </c>
      <c r="J91">
        <v>89</v>
      </c>
      <c r="K91" s="1">
        <v>1447.0383348055623</v>
      </c>
      <c r="L91" s="1">
        <f t="shared" si="3"/>
        <v>1447.0383348055623</v>
      </c>
    </row>
    <row r="92" spans="2:12" x14ac:dyDescent="0.25">
      <c r="B92">
        <v>90</v>
      </c>
      <c r="C92" s="1">
        <v>1377.7010151247548</v>
      </c>
      <c r="D92" s="1">
        <f t="shared" si="2"/>
        <v>1377.7010151247548</v>
      </c>
      <c r="J92">
        <v>90</v>
      </c>
      <c r="K92" s="1">
        <v>1434.8016721043439</v>
      </c>
      <c r="L92" s="1">
        <f t="shared" si="3"/>
        <v>1434.8016721043439</v>
      </c>
    </row>
    <row r="93" spans="2:12" x14ac:dyDescent="0.25">
      <c r="B93">
        <v>91</v>
      </c>
      <c r="C93" s="1">
        <v>1365.6600000979495</v>
      </c>
      <c r="D93" s="1">
        <f t="shared" si="2"/>
        <v>1365.6600000979495</v>
      </c>
      <c r="J93">
        <v>91</v>
      </c>
      <c r="K93" s="1">
        <v>1422.8401115768822</v>
      </c>
      <c r="L93" s="1">
        <f t="shared" si="3"/>
        <v>1422.8401115768822</v>
      </c>
    </row>
    <row r="94" spans="2:12" x14ac:dyDescent="0.25">
      <c r="B94">
        <v>92</v>
      </c>
      <c r="C94" s="1">
        <v>1353.8850288126223</v>
      </c>
      <c r="D94" s="1">
        <f t="shared" si="2"/>
        <v>1353.8850288126223</v>
      </c>
      <c r="J94">
        <v>92</v>
      </c>
      <c r="K94" s="1">
        <v>1411.1446787131429</v>
      </c>
      <c r="L94" s="1">
        <f t="shared" si="3"/>
        <v>1411.1446787131429</v>
      </c>
    </row>
    <row r="95" spans="2:12" x14ac:dyDescent="0.25">
      <c r="B95">
        <v>93</v>
      </c>
      <c r="C95" s="1">
        <v>1342.3675173551692</v>
      </c>
      <c r="D95" s="1">
        <f t="shared" si="2"/>
        <v>1342.3675173551692</v>
      </c>
      <c r="J95">
        <v>93</v>
      </c>
      <c r="K95" s="1">
        <v>1399.7067849649416</v>
      </c>
      <c r="L95" s="1">
        <f t="shared" si="3"/>
        <v>1399.7067849649416</v>
      </c>
    </row>
    <row r="96" spans="2:12" x14ac:dyDescent="0.25">
      <c r="B96">
        <v>94</v>
      </c>
      <c r="C96" s="1">
        <v>1331.099247065795</v>
      </c>
      <c r="D96" s="1">
        <f t="shared" si="2"/>
        <v>1331.099247065795</v>
      </c>
      <c r="J96">
        <v>94</v>
      </c>
      <c r="K96" s="1">
        <v>1388.5182072161485</v>
      </c>
      <c r="L96" s="1">
        <f t="shared" si="3"/>
        <v>1388.5182072161485</v>
      </c>
    </row>
    <row r="97" spans="2:12" x14ac:dyDescent="0.25">
      <c r="B97">
        <v>95</v>
      </c>
      <c r="C97" s="1">
        <v>1320.0723453146613</v>
      </c>
      <c r="D97" s="1">
        <f t="shared" si="2"/>
        <v>1320.0723453146613</v>
      </c>
      <c r="J97">
        <v>95</v>
      </c>
      <c r="K97" s="1">
        <v>1377.5710685495117</v>
      </c>
      <c r="L97" s="1">
        <f t="shared" si="3"/>
        <v>1377.5710685495117</v>
      </c>
    </row>
    <row r="98" spans="2:12" x14ac:dyDescent="0.25">
      <c r="B98">
        <v>96</v>
      </c>
      <c r="C98" s="1">
        <v>1309.2792674795226</v>
      </c>
      <c r="D98" s="1">
        <f t="shared" si="2"/>
        <v>1309.2792674795226</v>
      </c>
      <c r="J98">
        <v>96</v>
      </c>
      <c r="K98" s="1">
        <v>1366.8578202155536</v>
      </c>
      <c r="L98" s="1">
        <f t="shared" si="3"/>
        <v>1366.8578202155536</v>
      </c>
    </row>
    <row r="99" spans="2:12" x14ac:dyDescent="0.25">
      <c r="B99">
        <v>97</v>
      </c>
      <c r="C99" s="1">
        <v>1298.7127800381504</v>
      </c>
      <c r="D99" s="1">
        <f t="shared" si="2"/>
        <v>1298.7127800381504</v>
      </c>
      <c r="J99">
        <v>97</v>
      </c>
      <c r="K99" s="1">
        <v>1356.3712247167948</v>
      </c>
      <c r="L99" s="1">
        <f t="shared" si="3"/>
        <v>1356.3712247167948</v>
      </c>
    </row>
    <row r="100" spans="2:12" x14ac:dyDescent="0.25">
      <c r="B100">
        <v>98</v>
      </c>
      <c r="C100" s="1">
        <v>1288.3659446959132</v>
      </c>
      <c r="D100" s="1">
        <f t="shared" si="2"/>
        <v>1288.3659446959132</v>
      </c>
      <c r="J100">
        <v>98</v>
      </c>
      <c r="K100" s="1">
        <v>1346.1043399276425</v>
      </c>
      <c r="L100" s="1">
        <f t="shared" si="3"/>
        <v>1346.1043399276425</v>
      </c>
    </row>
    <row r="101" spans="2:12" x14ac:dyDescent="0.25">
      <c r="B101">
        <v>99</v>
      </c>
      <c r="C101" s="1">
        <v>1278.2321034753218</v>
      </c>
      <c r="D101" s="1">
        <f t="shared" si="2"/>
        <v>1278.2321034753218</v>
      </c>
      <c r="J101">
        <v>99</v>
      </c>
      <c r="K101" s="1">
        <v>1336.0505041767015</v>
      </c>
      <c r="L101" s="1">
        <f t="shared" si="3"/>
        <v>1336.0505041767015</v>
      </c>
    </row>
    <row r="102" spans="2:12" x14ac:dyDescent="0.25">
      <c r="B102">
        <v>100</v>
      </c>
      <c r="C102" s="1">
        <v>1268.3048647002047</v>
      </c>
      <c r="D102" s="1">
        <f t="shared" si="2"/>
        <v>1268.3048647002047</v>
      </c>
      <c r="J102">
        <v>100</v>
      </c>
      <c r="K102" s="1">
        <v>1326.2033222241585</v>
      </c>
      <c r="L102" s="1">
        <f t="shared" si="3"/>
        <v>1326.2033222241585</v>
      </c>
    </row>
    <row r="103" spans="2:12" x14ac:dyDescent="0.25">
      <c r="B103">
        <v>101</v>
      </c>
      <c r="C103" s="1">
        <v>1258.5780898125045</v>
      </c>
      <c r="D103" s="1">
        <f t="shared" si="2"/>
        <v>1258.5780898125045</v>
      </c>
      <c r="J103">
        <v>101</v>
      </c>
      <c r="K103" s="1">
        <v>1316.556652072185</v>
      </c>
      <c r="L103" s="1">
        <f t="shared" si="3"/>
        <v>1316.556652072185</v>
      </c>
    </row>
    <row r="104" spans="2:12" x14ac:dyDescent="0.25">
      <c r="B104">
        <v>102</v>
      </c>
      <c r="C104" s="1">
        <v>1249.0458809645575</v>
      </c>
      <c r="D104" s="1">
        <f t="shared" si="2"/>
        <v>1249.0458809645575</v>
      </c>
      <c r="J104">
        <v>102</v>
      </c>
      <c r="K104" s="1">
        <v>1307.1045925512028</v>
      </c>
      <c r="L104" s="1">
        <f t="shared" si="3"/>
        <v>1307.1045925512028</v>
      </c>
    </row>
    <row r="105" spans="2:12" x14ac:dyDescent="0.25">
      <c r="B105">
        <v>103</v>
      </c>
      <c r="C105" s="1">
        <v>1239.7025693341529</v>
      </c>
      <c r="D105" s="1">
        <f t="shared" si="2"/>
        <v>1239.7025693341529</v>
      </c>
      <c r="J105">
        <v>103</v>
      </c>
      <c r="K105" s="1">
        <v>1297.8414716292832</v>
      </c>
      <c r="L105" s="1">
        <f t="shared" si="3"/>
        <v>1297.8414716292832</v>
      </c>
    </row>
    <row r="106" spans="2:12" x14ac:dyDescent="0.25">
      <c r="B106">
        <v>104</v>
      </c>
      <c r="C106" s="1">
        <v>1230.5427041137273</v>
      </c>
      <c r="D106" s="1">
        <f t="shared" si="2"/>
        <v>1230.5427041137273</v>
      </c>
      <c r="J106">
        <v>104</v>
      </c>
      <c r="K106" s="1">
        <v>1288.7618353959992</v>
      </c>
      <c r="L106" s="1">
        <f t="shared" si="3"/>
        <v>1288.7618353959992</v>
      </c>
    </row>
    <row r="107" spans="2:12" x14ac:dyDescent="0.25">
      <c r="B107">
        <v>105</v>
      </c>
      <c r="C107" s="1">
        <v>1221.5610421287424</v>
      </c>
      <c r="D107" s="1">
        <f t="shared" si="2"/>
        <v>1221.5610421287424</v>
      </c>
      <c r="J107">
        <v>105</v>
      </c>
      <c r="K107" s="1">
        <v>1279.8604376757764</v>
      </c>
      <c r="L107" s="1">
        <f t="shared" si="3"/>
        <v>1279.8604376757764</v>
      </c>
    </row>
    <row r="108" spans="2:12" x14ac:dyDescent="0.25">
      <c r="B108">
        <v>106</v>
      </c>
      <c r="C108" s="1">
        <v>1212.7525380437057</v>
      </c>
      <c r="D108" s="1">
        <f t="shared" si="2"/>
        <v>1212.7525380437057</v>
      </c>
      <c r="J108">
        <v>106</v>
      </c>
      <c r="K108" s="1">
        <v>1271.1322302291671</v>
      </c>
      <c r="L108" s="1">
        <f t="shared" si="3"/>
        <v>1271.1322302291671</v>
      </c>
    </row>
    <row r="109" spans="2:12" x14ac:dyDescent="0.25">
      <c r="B109">
        <v>107</v>
      </c>
      <c r="C109" s="1">
        <v>1204.1123351173874</v>
      </c>
      <c r="D109" s="1">
        <f t="shared" si="2"/>
        <v>1204.1123351173874</v>
      </c>
      <c r="J109">
        <v>107</v>
      </c>
      <c r="K109" s="1">
        <v>1262.5723535035868</v>
      </c>
      <c r="L109" s="1">
        <f t="shared" si="3"/>
        <v>1262.5723535035868</v>
      </c>
    </row>
    <row r="110" spans="2:12" x14ac:dyDescent="0.25">
      <c r="B110">
        <v>108</v>
      </c>
      <c r="C110" s="1">
        <v>1195.635756471632</v>
      </c>
      <c r="D110" s="1">
        <f t="shared" si="2"/>
        <v>1195.635756471632</v>
      </c>
      <c r="J110">
        <v>108</v>
      </c>
      <c r="K110" s="1">
        <v>1254.1761278978981</v>
      </c>
      <c r="L110" s="1">
        <f t="shared" si="3"/>
        <v>1254.1761278978981</v>
      </c>
    </row>
    <row r="111" spans="2:12" x14ac:dyDescent="0.25">
      <c r="B111">
        <v>109</v>
      </c>
      <c r="C111" s="1">
        <v>1187.3182968407923</v>
      </c>
      <c r="D111" s="1">
        <f t="shared" si="2"/>
        <v>1187.3182968407923</v>
      </c>
      <c r="J111">
        <v>109</v>
      </c>
      <c r="K111" s="1">
        <v>1245.9390455078449</v>
      </c>
      <c r="L111" s="1">
        <f t="shared" si="3"/>
        <v>1245.9390455078449</v>
      </c>
    </row>
    <row r="112" spans="2:12" x14ac:dyDescent="0.25">
      <c r="B112">
        <v>110</v>
      </c>
      <c r="C112" s="1">
        <v>1179.155614771189</v>
      </c>
      <c r="D112" s="1">
        <f t="shared" si="2"/>
        <v>1179.155614771189</v>
      </c>
      <c r="J112">
        <v>110</v>
      </c>
      <c r="K112" s="1">
        <v>1237.8567623217364</v>
      </c>
      <c r="L112" s="1">
        <f t="shared" si="3"/>
        <v>1237.8567623217364</v>
      </c>
    </row>
    <row r="113" spans="2:12" x14ac:dyDescent="0.25">
      <c r="B113">
        <v>111</v>
      </c>
      <c r="C113" s="1">
        <v>1171.1435252422245</v>
      </c>
      <c r="D113" s="1">
        <f t="shared" si="2"/>
        <v>1171.1435252422245</v>
      </c>
      <c r="J113">
        <v>111</v>
      </c>
      <c r="K113" s="1">
        <v>1229.9250908379854</v>
      </c>
      <c r="L113" s="1">
        <f t="shared" si="3"/>
        <v>1229.9250908379854</v>
      </c>
    </row>
    <row r="114" spans="2:12" x14ac:dyDescent="0.25">
      <c r="B114">
        <v>112</v>
      </c>
      <c r="C114" s="1">
        <v>1163.2779926827934</v>
      </c>
      <c r="D114" s="1">
        <f t="shared" si="2"/>
        <v>1163.2779926827934</v>
      </c>
      <c r="J114">
        <v>112</v>
      </c>
      <c r="K114" s="1">
        <v>1222.139993078139</v>
      </c>
      <c r="L114" s="1">
        <f t="shared" si="3"/>
        <v>1222.139993078139</v>
      </c>
    </row>
    <row r="115" spans="2:12" x14ac:dyDescent="0.25">
      <c r="B115">
        <v>113</v>
      </c>
      <c r="C115" s="1">
        <v>1155.5551243585028</v>
      </c>
      <c r="D115" s="1">
        <f t="shared" si="2"/>
        <v>1155.5551243585028</v>
      </c>
      <c r="J115">
        <v>113</v>
      </c>
      <c r="K115" s="1">
        <v>1214.4975739708955</v>
      </c>
      <c r="L115" s="1">
        <f t="shared" si="3"/>
        <v>1214.4975739708955</v>
      </c>
    </row>
    <row r="116" spans="2:12" x14ac:dyDescent="0.25">
      <c r="B116">
        <v>114</v>
      </c>
      <c r="C116" s="1">
        <v>1147.9711641069366</v>
      </c>
      <c r="D116" s="1">
        <f t="shared" si="2"/>
        <v>1147.9711641069366</v>
      </c>
      <c r="J116">
        <v>114</v>
      </c>
      <c r="K116" s="1">
        <v>1206.9940750843357</v>
      </c>
      <c r="L116" s="1">
        <f t="shared" si="3"/>
        <v>1206.9940750843357</v>
      </c>
    </row>
    <row r="117" spans="2:12" x14ac:dyDescent="0.25">
      <c r="B117">
        <v>115</v>
      </c>
      <c r="C117" s="1">
        <v>1140.5224863997707</v>
      </c>
      <c r="D117" s="1">
        <f t="shared" si="2"/>
        <v>1140.5224863997707</v>
      </c>
      <c r="J117">
        <v>115</v>
      </c>
      <c r="K117" s="1">
        <v>1199.6258686851656</v>
      </c>
      <c r="L117" s="1">
        <f t="shared" si="3"/>
        <v>1199.6258686851656</v>
      </c>
    </row>
    <row r="118" spans="2:12" x14ac:dyDescent="0.25">
      <c r="B118">
        <v>116</v>
      </c>
      <c r="C118" s="1">
        <v>1133.2055907120262</v>
      </c>
      <c r="D118" s="1">
        <f t="shared" si="2"/>
        <v>1133.2055907120262</v>
      </c>
      <c r="J118">
        <v>116</v>
      </c>
      <c r="K118" s="1">
        <v>1192.3894521052412</v>
      </c>
      <c r="L118" s="1">
        <f t="shared" si="3"/>
        <v>1192.3894521052412</v>
      </c>
    </row>
    <row r="119" spans="2:12" x14ac:dyDescent="0.25">
      <c r="B119">
        <v>117</v>
      </c>
      <c r="C119" s="1">
        <v>1126.0170961800748</v>
      </c>
      <c r="D119" s="1">
        <f t="shared" si="2"/>
        <v>1126.0170961800748</v>
      </c>
      <c r="J119">
        <v>117</v>
      </c>
      <c r="K119" s="1">
        <v>1185.2814423969919</v>
      </c>
      <c r="L119" s="1">
        <f t="shared" si="3"/>
        <v>1185.2814423969919</v>
      </c>
    </row>
    <row r="120" spans="2:12" x14ac:dyDescent="0.25">
      <c r="B120">
        <v>118</v>
      </c>
      <c r="C120" s="1">
        <v>1118.9537365312722</v>
      </c>
      <c r="D120" s="1">
        <f t="shared" si="2"/>
        <v>1118.9537365312722</v>
      </c>
      <c r="J120">
        <v>118</v>
      </c>
      <c r="K120" s="1">
        <v>1178.2985712606001</v>
      </c>
      <c r="L120" s="1">
        <f t="shared" si="3"/>
        <v>1178.2985712606001</v>
      </c>
    </row>
    <row r="121" spans="2:12" x14ac:dyDescent="0.25">
      <c r="B121">
        <v>119</v>
      </c>
      <c r="C121" s="1">
        <v>1112.012355269243</v>
      </c>
      <c r="D121" s="1">
        <f t="shared" si="2"/>
        <v>1112.012355269243</v>
      </c>
      <c r="J121">
        <v>119</v>
      </c>
      <c r="K121" s="1">
        <v>1171.4376802269544</v>
      </c>
      <c r="L121" s="1">
        <f t="shared" si="3"/>
        <v>1171.4376802269544</v>
      </c>
    </row>
    <row r="122" spans="2:12" x14ac:dyDescent="0.25">
      <c r="B122">
        <v>120</v>
      </c>
      <c r="C122" s="1">
        <v>1105.1899010998982</v>
      </c>
      <c r="D122" s="1">
        <f t="shared" si="2"/>
        <v>1105.1899010998982</v>
      </c>
      <c r="J122">
        <v>120</v>
      </c>
      <c r="K122" s="1">
        <v>1164.6957160814579</v>
      </c>
      <c r="L122" s="1">
        <f t="shared" si="3"/>
        <v>1164.6957160814579</v>
      </c>
    </row>
    <row r="123" spans="2:12" x14ac:dyDescent="0.25">
      <c r="B123">
        <v>121</v>
      </c>
      <c r="C123" s="1">
        <v>1098.4834235842627</v>
      </c>
      <c r="D123" s="1">
        <f t="shared" si="2"/>
        <v>1098.4834235842627</v>
      </c>
      <c r="J123">
        <v>121</v>
      </c>
      <c r="K123" s="1">
        <v>1158.0697265147505</v>
      </c>
      <c r="L123" s="1">
        <f t="shared" si="3"/>
        <v>1158.0697265147505</v>
      </c>
    </row>
    <row r="124" spans="2:12" x14ac:dyDescent="0.25">
      <c r="B124">
        <v>122</v>
      </c>
      <c r="C124" s="1">
        <v>1091.8900690051014</v>
      </c>
      <c r="D124" s="1">
        <f t="shared" si="2"/>
        <v>1091.8900690051014</v>
      </c>
      <c r="J124">
        <v>122</v>
      </c>
      <c r="K124" s="1">
        <v>1151.5568559873388</v>
      </c>
      <c r="L124" s="1">
        <f t="shared" si="3"/>
        <v>1151.5568559873388</v>
      </c>
    </row>
    <row r="125" spans="2:12" x14ac:dyDescent="0.25">
      <c r="B125">
        <v>123</v>
      </c>
      <c r="C125" s="1">
        <v>1085.4070764351693</v>
      </c>
      <c r="D125" s="1">
        <f t="shared" si="2"/>
        <v>1085.4070764351693</v>
      </c>
      <c r="J125">
        <v>123</v>
      </c>
      <c r="K125" s="1">
        <v>1145.1543417959433</v>
      </c>
      <c r="L125" s="1">
        <f t="shared" si="3"/>
        <v>1145.1543417959433</v>
      </c>
    </row>
    <row r="126" spans="2:12" x14ac:dyDescent="0.25">
      <c r="B126">
        <v>124</v>
      </c>
      <c r="C126" s="1">
        <v>1079.0317739957086</v>
      </c>
      <c r="D126" s="1">
        <f t="shared" si="2"/>
        <v>1079.0317739957086</v>
      </c>
      <c r="J126">
        <v>124</v>
      </c>
      <c r="K126" s="1">
        <v>1138.8595103301889</v>
      </c>
      <c r="L126" s="1">
        <f t="shared" si="3"/>
        <v>1138.8595103301889</v>
      </c>
    </row>
    <row r="127" spans="2:12" x14ac:dyDescent="0.25">
      <c r="B127">
        <v>125</v>
      </c>
      <c r="C127" s="1">
        <v>1072.7615752945426</v>
      </c>
      <c r="D127" s="1">
        <f t="shared" si="2"/>
        <v>1072.7615752945426</v>
      </c>
      <c r="J127">
        <v>125</v>
      </c>
      <c r="K127" s="1">
        <v>1132.6697735089751</v>
      </c>
      <c r="L127" s="1">
        <f t="shared" si="3"/>
        <v>1132.6697735089751</v>
      </c>
    </row>
    <row r="128" spans="2:12" x14ac:dyDescent="0.25">
      <c r="B128">
        <v>126</v>
      </c>
      <c r="C128" s="1">
        <v>1066.5939760337774</v>
      </c>
      <c r="D128" s="1">
        <f t="shared" si="2"/>
        <v>1066.5939760337774</v>
      </c>
      <c r="J128">
        <v>126</v>
      </c>
      <c r="K128" s="1">
        <v>1126.5826253865414</v>
      </c>
      <c r="L128" s="1">
        <f t="shared" si="3"/>
        <v>1126.5826253865414</v>
      </c>
    </row>
    <row r="129" spans="2:12" x14ac:dyDescent="0.25">
      <c r="B129">
        <v>127</v>
      </c>
      <c r="C129" s="1">
        <v>1060.5265507777756</v>
      </c>
      <c r="D129" s="1">
        <f t="shared" si="2"/>
        <v>1060.5265507777756</v>
      </c>
      <c r="J129">
        <v>127</v>
      </c>
      <c r="K129" s="1">
        <v>1120.595638918878</v>
      </c>
      <c r="L129" s="1">
        <f t="shared" si="3"/>
        <v>1120.595638918878</v>
      </c>
    </row>
    <row r="130" spans="2:12" x14ac:dyDescent="0.25">
      <c r="B130">
        <v>128</v>
      </c>
      <c r="C130" s="1">
        <v>1054.5569498726279</v>
      </c>
      <c r="D130" s="1">
        <f t="shared" si="2"/>
        <v>1054.5569498726279</v>
      </c>
      <c r="J130">
        <v>128</v>
      </c>
      <c r="K130" s="1">
        <v>1114.7064628817091</v>
      </c>
      <c r="L130" s="1">
        <f t="shared" si="3"/>
        <v>1114.7064628817091</v>
      </c>
    </row>
    <row r="131" spans="2:12" x14ac:dyDescent="0.25">
      <c r="B131">
        <v>129</v>
      </c>
      <c r="C131" s="1">
        <v>1048.6828965089082</v>
      </c>
      <c r="D131" s="1">
        <f t="shared" si="2"/>
        <v>1048.6828965089082</v>
      </c>
      <c r="J131">
        <v>129</v>
      </c>
      <c r="K131" s="1">
        <v>1108.9128189318303</v>
      </c>
      <c r="L131" s="1">
        <f t="shared" si="3"/>
        <v>1108.9128189318303</v>
      </c>
    </row>
    <row r="132" spans="2:12" x14ac:dyDescent="0.25">
      <c r="B132">
        <v>130</v>
      </c>
      <c r="C132" s="1">
        <v>1042.9021839199904</v>
      </c>
      <c r="D132" s="1">
        <f t="shared" ref="D132:D195" si="4">($F$10/$F$4)*C132</f>
        <v>1042.9021839199904</v>
      </c>
      <c r="J132">
        <v>130</v>
      </c>
      <c r="K132" s="1">
        <v>1103.2124988040739</v>
      </c>
      <c r="L132" s="1">
        <f t="shared" ref="L132:L195" si="5">($F$10/$F$4)*K132</f>
        <v>1103.2124988040739</v>
      </c>
    </row>
    <row r="133" spans="2:12" x14ac:dyDescent="0.25">
      <c r="B133">
        <v>131</v>
      </c>
      <c r="C133" s="1">
        <v>1037.2126727086898</v>
      </c>
      <c r="D133" s="1">
        <f t="shared" si="4"/>
        <v>1037.2126727086898</v>
      </c>
      <c r="J133">
        <v>131</v>
      </c>
      <c r="K133" s="1">
        <v>1097.6033616366585</v>
      </c>
      <c r="L133" s="1">
        <f t="shared" si="5"/>
        <v>1097.6033616366585</v>
      </c>
    </row>
    <row r="134" spans="2:12" x14ac:dyDescent="0.25">
      <c r="B134">
        <v>132</v>
      </c>
      <c r="C134" s="1">
        <v>1031.6122882954207</v>
      </c>
      <c r="D134" s="1">
        <f t="shared" si="4"/>
        <v>1031.6122882954207</v>
      </c>
      <c r="J134">
        <v>132</v>
      </c>
      <c r="K134" s="1">
        <v>1092.0833314181159</v>
      </c>
      <c r="L134" s="1">
        <f t="shared" si="5"/>
        <v>1092.0833314181159</v>
      </c>
    </row>
    <row r="135" spans="2:12" x14ac:dyDescent="0.25">
      <c r="B135">
        <v>133</v>
      </c>
      <c r="C135" s="1">
        <v>1026.099018481473</v>
      </c>
      <c r="D135" s="1">
        <f t="shared" si="4"/>
        <v>1026.099018481473</v>
      </c>
      <c r="J135">
        <v>133</v>
      </c>
      <c r="K135" s="1">
        <v>1086.650394549391</v>
      </c>
      <c r="L135" s="1">
        <f t="shared" si="5"/>
        <v>1086.650394549391</v>
      </c>
    </row>
    <row r="136" spans="2:12" x14ac:dyDescent="0.25">
      <c r="B136">
        <v>134</v>
      </c>
      <c r="C136" s="1">
        <v>1020.6709111213976</v>
      </c>
      <c r="D136" s="1">
        <f t="shared" si="4"/>
        <v>1020.6709111213976</v>
      </c>
      <c r="J136">
        <v>134</v>
      </c>
      <c r="K136" s="1">
        <v>1081.3025975151072</v>
      </c>
      <c r="L136" s="1">
        <f t="shared" si="5"/>
        <v>1081.3025975151072</v>
      </c>
    </row>
    <row r="137" spans="2:12" x14ac:dyDescent="0.25">
      <c r="B137">
        <v>135</v>
      </c>
      <c r="C137" s="1">
        <v>1015.3260718988414</v>
      </c>
      <c r="D137" s="1">
        <f t="shared" si="4"/>
        <v>1015.3260718988414</v>
      </c>
      <c r="J137">
        <v>135</v>
      </c>
      <c r="K137" s="1">
        <v>1076.0380446583256</v>
      </c>
      <c r="L137" s="1">
        <f t="shared" si="5"/>
        <v>1076.0380446583256</v>
      </c>
    </row>
    <row r="138" spans="2:12" x14ac:dyDescent="0.25">
      <c r="B138">
        <v>136</v>
      </c>
      <c r="C138" s="1">
        <v>1010.0626622005068</v>
      </c>
      <c r="D138" s="1">
        <f t="shared" si="4"/>
        <v>1010.0626622005068</v>
      </c>
      <c r="J138">
        <v>136</v>
      </c>
      <c r="K138" s="1">
        <v>1070.8548960534824</v>
      </c>
      <c r="L138" s="1">
        <f t="shared" si="5"/>
        <v>1070.8548960534824</v>
      </c>
    </row>
    <row r="139" spans="2:12" x14ac:dyDescent="0.25">
      <c r="B139">
        <v>137</v>
      </c>
      <c r="C139" s="1">
        <v>1004.8788970832225</v>
      </c>
      <c r="D139" s="1">
        <f t="shared" si="4"/>
        <v>1004.8788970832225</v>
      </c>
      <c r="J139">
        <v>137</v>
      </c>
      <c r="K139" s="1">
        <v>1065.7513654724787</v>
      </c>
      <c r="L139" s="1">
        <f t="shared" si="5"/>
        <v>1065.7513654724787</v>
      </c>
    </row>
    <row r="140" spans="2:12" x14ac:dyDescent="0.25">
      <c r="B140">
        <v>138</v>
      </c>
      <c r="C140" s="1">
        <v>999.77304332940446</v>
      </c>
      <c r="D140" s="1">
        <f t="shared" si="4"/>
        <v>999.77304332940446</v>
      </c>
      <c r="J140">
        <v>138</v>
      </c>
      <c r="K140" s="1">
        <v>1060.7257184392035</v>
      </c>
      <c r="L140" s="1">
        <f t="shared" si="5"/>
        <v>1060.7257184392035</v>
      </c>
    </row>
    <row r="141" spans="2:12" x14ac:dyDescent="0.25">
      <c r="B141">
        <v>139</v>
      </c>
      <c r="C141" s="1">
        <v>994.74341758645141</v>
      </c>
      <c r="D141" s="1">
        <f t="shared" si="4"/>
        <v>994.74341758645141</v>
      </c>
      <c r="J141">
        <v>139</v>
      </c>
      <c r="K141" s="1">
        <v>1055.7762703680362</v>
      </c>
      <c r="L141" s="1">
        <f t="shared" si="5"/>
        <v>1055.7762703680362</v>
      </c>
    </row>
    <row r="142" spans="2:12" x14ac:dyDescent="0.25">
      <c r="B142">
        <v>140</v>
      </c>
      <c r="C142" s="1">
        <v>989.78838458588132</v>
      </c>
      <c r="D142" s="1">
        <f t="shared" si="4"/>
        <v>989.78838458588132</v>
      </c>
      <c r="J142">
        <v>140</v>
      </c>
      <c r="K142" s="1">
        <v>1050.9013847821225</v>
      </c>
      <c r="L142" s="1">
        <f t="shared" si="5"/>
        <v>1050.9013847821225</v>
      </c>
    </row>
    <row r="143" spans="2:12" x14ac:dyDescent="0.25">
      <c r="B143">
        <v>141</v>
      </c>
      <c r="C143" s="1">
        <v>984.9063554382526</v>
      </c>
      <c r="D143" s="1">
        <f t="shared" si="4"/>
        <v>984.9063554382526</v>
      </c>
      <c r="J143">
        <v>141</v>
      </c>
      <c r="K143" s="1">
        <v>1046.0994716074754</v>
      </c>
      <c r="L143" s="1">
        <f t="shared" si="5"/>
        <v>1046.0994716074754</v>
      </c>
    </row>
    <row r="144" spans="2:12" x14ac:dyDescent="0.25">
      <c r="B144">
        <v>142</v>
      </c>
      <c r="C144" s="1">
        <v>980.0957860001264</v>
      </c>
      <c r="D144" s="1">
        <f t="shared" si="4"/>
        <v>980.0957860001264</v>
      </c>
      <c r="J144">
        <v>142</v>
      </c>
      <c r="K144" s="1">
        <v>1041.3689855391535</v>
      </c>
      <c r="L144" s="1">
        <f t="shared" si="5"/>
        <v>1041.3689855391535</v>
      </c>
    </row>
    <row r="145" spans="2:12" x14ac:dyDescent="0.25">
      <c r="B145">
        <v>143</v>
      </c>
      <c r="C145" s="1">
        <v>975.35517530955053</v>
      </c>
      <c r="D145" s="1">
        <f t="shared" si="4"/>
        <v>975.35517530955053</v>
      </c>
      <c r="J145">
        <v>143</v>
      </c>
      <c r="K145" s="1">
        <v>1036.7084244759906</v>
      </c>
      <c r="L145" s="1">
        <f t="shared" si="5"/>
        <v>1036.7084244759906</v>
      </c>
    </row>
    <row r="146" spans="2:12" x14ac:dyDescent="0.25">
      <c r="B146">
        <v>144</v>
      </c>
      <c r="C146" s="1">
        <v>970.68306408673243</v>
      </c>
      <c r="D146" s="1">
        <f t="shared" si="4"/>
        <v>970.68306408673243</v>
      </c>
      <c r="J146">
        <v>144</v>
      </c>
      <c r="K146" s="1">
        <v>1032.1163280205471</v>
      </c>
      <c r="L146" s="1">
        <f t="shared" si="5"/>
        <v>1032.1163280205471</v>
      </c>
    </row>
    <row r="147" spans="2:12" x14ac:dyDescent="0.25">
      <c r="B147">
        <v>145</v>
      </c>
      <c r="C147" s="1">
        <v>966.07803329675187</v>
      </c>
      <c r="D147" s="1">
        <f t="shared" si="4"/>
        <v>966.07803329675187</v>
      </c>
      <c r="J147">
        <v>145</v>
      </c>
      <c r="K147" s="1">
        <v>1027.5912760411329</v>
      </c>
      <c r="L147" s="1">
        <f t="shared" si="5"/>
        <v>1027.5912760411329</v>
      </c>
    </row>
    <row r="148" spans="2:12" x14ac:dyDescent="0.25">
      <c r="B148">
        <v>146</v>
      </c>
      <c r="C148" s="1">
        <v>961.53870277134035</v>
      </c>
      <c r="D148" s="1">
        <f t="shared" si="4"/>
        <v>961.53870277134035</v>
      </c>
      <c r="J148">
        <v>146</v>
      </c>
      <c r="K148" s="1">
        <v>1023.1318872929247</v>
      </c>
      <c r="L148" s="1">
        <f t="shared" si="5"/>
        <v>1023.1318872929247</v>
      </c>
    </row>
    <row r="149" spans="2:12" x14ac:dyDescent="0.25">
      <c r="B149">
        <v>147</v>
      </c>
      <c r="C149" s="1">
        <v>957.06372988691658</v>
      </c>
      <c r="D149" s="1">
        <f t="shared" si="4"/>
        <v>957.06372988691658</v>
      </c>
      <c r="J149">
        <v>147</v>
      </c>
      <c r="K149" s="1">
        <v>1018.7368180953654</v>
      </c>
      <c r="L149" s="1">
        <f t="shared" si="5"/>
        <v>1018.7368180953654</v>
      </c>
    </row>
    <row r="150" spans="2:12" x14ac:dyDescent="0.25">
      <c r="B150">
        <v>148</v>
      </c>
      <c r="C150" s="1">
        <v>952.65180829621227</v>
      </c>
      <c r="D150" s="1">
        <f t="shared" si="4"/>
        <v>952.65180829621227</v>
      </c>
      <c r="J150">
        <v>148</v>
      </c>
      <c r="K150" s="1">
        <v>1014.4047610631809</v>
      </c>
      <c r="L150" s="1">
        <f t="shared" si="5"/>
        <v>1014.4047610631809</v>
      </c>
    </row>
    <row r="151" spans="2:12" x14ac:dyDescent="0.25">
      <c r="B151">
        <v>149</v>
      </c>
      <c r="C151" s="1">
        <v>948.30166671097675</v>
      </c>
      <c r="D151" s="1">
        <f t="shared" si="4"/>
        <v>948.30166671097675</v>
      </c>
      <c r="J151">
        <v>149</v>
      </c>
      <c r="K151" s="1">
        <v>1010.1344438885006</v>
      </c>
      <c r="L151" s="1">
        <f t="shared" si="5"/>
        <v>1010.1344438885006</v>
      </c>
    </row>
    <row r="152" spans="2:12" x14ac:dyDescent="0.25">
      <c r="B152">
        <v>150</v>
      </c>
      <c r="C152" s="1">
        <v>944.01206773337083</v>
      </c>
      <c r="D152" s="1">
        <f t="shared" si="4"/>
        <v>944.01206773337083</v>
      </c>
      <c r="J152">
        <v>150</v>
      </c>
      <c r="K152" s="1">
        <v>1005.9246281716911</v>
      </c>
      <c r="L152" s="1">
        <f t="shared" si="5"/>
        <v>1005.9246281716911</v>
      </c>
    </row>
    <row r="153" spans="2:12" x14ac:dyDescent="0.25">
      <c r="B153">
        <v>151</v>
      </c>
      <c r="C153" s="1">
        <v>939.78180673379666</v>
      </c>
      <c r="D153" s="1">
        <f t="shared" si="4"/>
        <v>939.78180673379666</v>
      </c>
      <c r="J153">
        <v>151</v>
      </c>
      <c r="K153" s="1">
        <v>1001.7741082986455</v>
      </c>
      <c r="L153" s="1">
        <f t="shared" si="5"/>
        <v>1001.7741082986455</v>
      </c>
    </row>
    <row r="154" spans="2:12" x14ac:dyDescent="0.25">
      <c r="B154">
        <v>152</v>
      </c>
      <c r="C154" s="1">
        <v>935.60971077302486</v>
      </c>
      <c r="D154" s="1">
        <f t="shared" si="4"/>
        <v>935.60971077302486</v>
      </c>
      <c r="J154">
        <v>152</v>
      </c>
      <c r="K154" s="1">
        <v>997.6817103623971</v>
      </c>
      <c r="L154" s="1">
        <f t="shared" si="5"/>
        <v>997.6817103623971</v>
      </c>
    </row>
    <row r="155" spans="2:12" x14ac:dyDescent="0.25">
      <c r="B155">
        <v>153</v>
      </c>
      <c r="C155" s="1">
        <v>931.4946375665894</v>
      </c>
      <c r="D155" s="1">
        <f t="shared" si="4"/>
        <v>931.4946375665894</v>
      </c>
      <c r="J155">
        <v>153</v>
      </c>
      <c r="K155" s="1">
        <v>993.64629112701368</v>
      </c>
      <c r="L155" s="1">
        <f t="shared" si="5"/>
        <v>993.64629112701368</v>
      </c>
    </row>
    <row r="156" spans="2:12" x14ac:dyDescent="0.25">
      <c r="B156">
        <v>154</v>
      </c>
      <c r="C156" s="1">
        <v>927.43547448953154</v>
      </c>
      <c r="D156" s="1">
        <f t="shared" si="4"/>
        <v>927.43547448953154</v>
      </c>
      <c r="J156">
        <v>154</v>
      </c>
      <c r="K156" s="1">
        <v>989.66673703186859</v>
      </c>
      <c r="L156" s="1">
        <f t="shared" si="5"/>
        <v>989.66673703186859</v>
      </c>
    </row>
    <row r="157" spans="2:12" x14ac:dyDescent="0.25">
      <c r="B157">
        <v>155</v>
      </c>
      <c r="C157" s="1">
        <v>923.43113761967129</v>
      </c>
      <c r="D157" s="1">
        <f t="shared" si="4"/>
        <v>923.43113761967129</v>
      </c>
      <c r="J157">
        <v>155</v>
      </c>
      <c r="K157" s="1">
        <v>985.74196323445165</v>
      </c>
      <c r="L157" s="1">
        <f t="shared" si="5"/>
        <v>985.74196323445165</v>
      </c>
    </row>
    <row r="158" spans="2:12" x14ac:dyDescent="0.25">
      <c r="B158">
        <v>156</v>
      </c>
      <c r="C158" s="1">
        <v>919.48057081767456</v>
      </c>
      <c r="D158" s="1">
        <f t="shared" si="4"/>
        <v>919.48057081767456</v>
      </c>
      <c r="J158">
        <v>156</v>
      </c>
      <c r="K158" s="1">
        <v>981.87091268999643</v>
      </c>
      <c r="L158" s="1">
        <f t="shared" si="5"/>
        <v>981.87091268999643</v>
      </c>
    </row>
    <row r="159" spans="2:12" x14ac:dyDescent="0.25">
      <c r="B159">
        <v>157</v>
      </c>
      <c r="C159" s="1">
        <v>915.58274484227763</v>
      </c>
      <c r="D159" s="1">
        <f t="shared" si="4"/>
        <v>915.58274484227763</v>
      </c>
      <c r="J159">
        <v>157</v>
      </c>
      <c r="K159" s="1">
        <v>978.05255526628071</v>
      </c>
      <c r="L159" s="1">
        <f t="shared" si="5"/>
        <v>978.05255526628071</v>
      </c>
    </row>
    <row r="160" spans="2:12" x14ac:dyDescent="0.25">
      <c r="B160">
        <v>158</v>
      </c>
      <c r="C160" s="1">
        <v>911.73665649911106</v>
      </c>
      <c r="D160" s="1">
        <f t="shared" si="4"/>
        <v>911.73665649911106</v>
      </c>
      <c r="J160">
        <v>158</v>
      </c>
      <c r="K160" s="1">
        <v>974.28588689204469</v>
      </c>
      <c r="L160" s="1">
        <f t="shared" si="5"/>
        <v>974.28588689204469</v>
      </c>
    </row>
    <row r="161" spans="2:12" x14ac:dyDescent="0.25">
      <c r="B161">
        <v>159</v>
      </c>
      <c r="C161" s="1">
        <v>907.94132782164343</v>
      </c>
      <c r="D161" s="1">
        <f t="shared" si="4"/>
        <v>907.94132782164343</v>
      </c>
      <c r="J161">
        <v>159</v>
      </c>
      <c r="K161" s="1">
        <v>970.56992873754268</v>
      </c>
      <c r="L161" s="1">
        <f t="shared" si="5"/>
        <v>970.56992873754268</v>
      </c>
    </row>
    <row r="162" spans="2:12" x14ac:dyDescent="0.25">
      <c r="B162">
        <v>160</v>
      </c>
      <c r="C162" s="1">
        <v>904.19580528284064</v>
      </c>
      <c r="D162" s="1">
        <f t="shared" si="4"/>
        <v>904.19580528284064</v>
      </c>
      <c r="J162">
        <v>160</v>
      </c>
      <c r="K162" s="1">
        <v>966.9037264258227</v>
      </c>
      <c r="L162" s="1">
        <f t="shared" si="5"/>
        <v>966.9037264258227</v>
      </c>
    </row>
    <row r="163" spans="2:12" x14ac:dyDescent="0.25">
      <c r="B163">
        <v>161</v>
      </c>
      <c r="C163" s="1">
        <v>900.49915903620217</v>
      </c>
      <c r="D163" s="1">
        <f t="shared" si="4"/>
        <v>900.49915903620217</v>
      </c>
      <c r="J163">
        <v>161</v>
      </c>
      <c r="K163" s="1">
        <v>963.28634927340579</v>
      </c>
      <c r="L163" s="1">
        <f t="shared" si="5"/>
        <v>963.28634927340579</v>
      </c>
    </row>
    <row r="164" spans="2:12" x14ac:dyDescent="0.25">
      <c r="B164">
        <v>162</v>
      </c>
      <c r="C164" s="1">
        <v>896.85048218490954</v>
      </c>
      <c r="D164" s="1">
        <f t="shared" si="4"/>
        <v>896.85048218490954</v>
      </c>
      <c r="J164">
        <v>162</v>
      </c>
      <c r="K164" s="1">
        <v>959.71688955908098</v>
      </c>
      <c r="L164" s="1">
        <f t="shared" si="5"/>
        <v>959.71688955908098</v>
      </c>
    </row>
    <row r="165" spans="2:12" x14ac:dyDescent="0.25">
      <c r="B165">
        <v>163</v>
      </c>
      <c r="C165" s="1">
        <v>893.24889007787715</v>
      </c>
      <c r="D165" s="1">
        <f t="shared" si="4"/>
        <v>893.24889007787715</v>
      </c>
      <c r="J165">
        <v>163</v>
      </c>
      <c r="K165" s="1">
        <v>956.19446181962167</v>
      </c>
      <c r="L165" s="1">
        <f t="shared" si="5"/>
        <v>956.19446181962167</v>
      </c>
    </row>
    <row r="166" spans="2:12" x14ac:dyDescent="0.25">
      <c r="B166">
        <v>164</v>
      </c>
      <c r="C166" s="1">
        <v>889.69351963155634</v>
      </c>
      <c r="D166" s="1">
        <f t="shared" si="4"/>
        <v>889.69351963155634</v>
      </c>
      <c r="J166">
        <v>164</v>
      </c>
      <c r="K166" s="1">
        <v>952.71820217126663</v>
      </c>
      <c r="L166" s="1">
        <f t="shared" si="5"/>
        <v>952.71820217126663</v>
      </c>
    </row>
    <row r="167" spans="2:12" x14ac:dyDescent="0.25">
      <c r="B167">
        <v>165</v>
      </c>
      <c r="C167" s="1">
        <v>886.18352867640203</v>
      </c>
      <c r="D167" s="1">
        <f t="shared" si="4"/>
        <v>886.18352867640203</v>
      </c>
      <c r="J167">
        <v>165</v>
      </c>
      <c r="K167" s="1">
        <v>949.28726765587362</v>
      </c>
      <c r="L167" s="1">
        <f t="shared" si="5"/>
        <v>949.28726765587362</v>
      </c>
    </row>
    <row r="168" spans="2:12" x14ac:dyDescent="0.25">
      <c r="B168">
        <v>166</v>
      </c>
      <c r="C168" s="1">
        <v>882.71809532696057</v>
      </c>
      <c r="D168" s="1">
        <f t="shared" si="4"/>
        <v>882.71809532696057</v>
      </c>
      <c r="J168">
        <v>166</v>
      </c>
      <c r="K168" s="1">
        <v>945.90083561070981</v>
      </c>
      <c r="L168" s="1">
        <f t="shared" si="5"/>
        <v>945.90083561070981</v>
      </c>
    </row>
    <row r="169" spans="2:12" x14ac:dyDescent="0.25">
      <c r="B169">
        <v>167</v>
      </c>
      <c r="C169" s="1">
        <v>879.2964173745911</v>
      </c>
      <c r="D169" s="1">
        <f t="shared" si="4"/>
        <v>879.2964173745911</v>
      </c>
      <c r="J169">
        <v>167</v>
      </c>
      <c r="K169" s="1">
        <v>942.5581030608804</v>
      </c>
      <c r="L169" s="1">
        <f t="shared" si="5"/>
        <v>942.5581030608804</v>
      </c>
    </row>
    <row r="170" spans="2:12" x14ac:dyDescent="0.25">
      <c r="B170">
        <v>168</v>
      </c>
      <c r="C170" s="1">
        <v>875.91771170187224</v>
      </c>
      <c r="D170" s="1">
        <f t="shared" si="4"/>
        <v>875.91771170187224</v>
      </c>
      <c r="J170">
        <v>168</v>
      </c>
      <c r="K170" s="1">
        <v>939.25828613345902</v>
      </c>
      <c r="L170" s="1">
        <f t="shared" si="5"/>
        <v>939.25828613345902</v>
      </c>
    </row>
    <row r="171" spans="2:12" x14ac:dyDescent="0.25">
      <c r="B171">
        <v>169</v>
      </c>
      <c r="C171" s="1">
        <v>872.58121371780214</v>
      </c>
      <c r="D171" s="1">
        <f t="shared" si="4"/>
        <v>872.58121371780214</v>
      </c>
      <c r="J171">
        <v>169</v>
      </c>
      <c r="K171" s="1">
        <v>936.00061949241899</v>
      </c>
      <c r="L171" s="1">
        <f t="shared" si="5"/>
        <v>936.00061949241899</v>
      </c>
    </row>
    <row r="172" spans="2:12" x14ac:dyDescent="0.25">
      <c r="B172">
        <v>170</v>
      </c>
      <c r="C172" s="1">
        <v>869.28617681293258</v>
      </c>
      <c r="D172" s="1">
        <f t="shared" si="4"/>
        <v>869.28617681293258</v>
      </c>
      <c r="J172">
        <v>170</v>
      </c>
      <c r="K172" s="1">
        <v>932.78435579350617</v>
      </c>
      <c r="L172" s="1">
        <f t="shared" si="5"/>
        <v>932.78435579350617</v>
      </c>
    </row>
    <row r="173" spans="2:12" x14ac:dyDescent="0.25">
      <c r="B173">
        <v>171</v>
      </c>
      <c r="C173" s="1">
        <v>866.03187183361899</v>
      </c>
      <c r="D173" s="1">
        <f t="shared" si="4"/>
        <v>866.03187183361899</v>
      </c>
      <c r="J173">
        <v>171</v>
      </c>
      <c r="K173" s="1">
        <v>929.60876515824168</v>
      </c>
      <c r="L173" s="1">
        <f t="shared" si="5"/>
        <v>929.60876515824168</v>
      </c>
    </row>
    <row r="174" spans="2:12" x14ac:dyDescent="0.25">
      <c r="B174">
        <v>172</v>
      </c>
      <c r="C174" s="1">
        <v>862.81758657461262</v>
      </c>
      <c r="D174" s="1">
        <f t="shared" si="4"/>
        <v>862.81758657461262</v>
      </c>
      <c r="J174">
        <v>172</v>
      </c>
      <c r="K174" s="1">
        <v>926.47313466627179</v>
      </c>
      <c r="L174" s="1">
        <f t="shared" si="5"/>
        <v>926.47313466627179</v>
      </c>
    </row>
    <row r="175" spans="2:12" x14ac:dyDescent="0.25">
      <c r="B175">
        <v>173</v>
      </c>
      <c r="C175" s="1">
        <v>859.6426252892503</v>
      </c>
      <c r="D175" s="1">
        <f t="shared" si="4"/>
        <v>859.6426252892503</v>
      </c>
      <c r="J175">
        <v>173</v>
      </c>
      <c r="K175" s="1">
        <v>923.37676786532518</v>
      </c>
      <c r="L175" s="1">
        <f t="shared" si="5"/>
        <v>923.37676786532518</v>
      </c>
    </row>
    <row r="176" spans="2:12" x14ac:dyDescent="0.25">
      <c r="B176">
        <v>174</v>
      </c>
      <c r="C176" s="1">
        <v>856.50630821653533</v>
      </c>
      <c r="D176" s="1">
        <f t="shared" si="4"/>
        <v>856.50630821653533</v>
      </c>
      <c r="J176">
        <v>174</v>
      </c>
      <c r="K176" s="1">
        <v>920.31898429806915</v>
      </c>
      <c r="L176" s="1">
        <f t="shared" si="5"/>
        <v>920.31898429806915</v>
      </c>
    </row>
    <row r="177" spans="2:12" x14ac:dyDescent="0.25">
      <c r="B177">
        <v>175</v>
      </c>
      <c r="C177" s="1">
        <v>853.40797112442965</v>
      </c>
      <c r="D177" s="1">
        <f t="shared" si="4"/>
        <v>853.40797112442965</v>
      </c>
      <c r="J177">
        <v>175</v>
      </c>
      <c r="K177" s="1">
        <v>917.2991190451869</v>
      </c>
      <c r="L177" s="1">
        <f t="shared" si="5"/>
        <v>917.2991190451869</v>
      </c>
    </row>
    <row r="178" spans="2:12" x14ac:dyDescent="0.25">
      <c r="B178">
        <v>176</v>
      </c>
      <c r="C178" s="1">
        <v>850.34696486872053</v>
      </c>
      <c r="D178" s="1">
        <f t="shared" si="4"/>
        <v>850.34696486872053</v>
      </c>
      <c r="J178">
        <v>176</v>
      </c>
      <c r="K178" s="1">
        <v>914.31652228403209</v>
      </c>
      <c r="L178" s="1">
        <f t="shared" si="5"/>
        <v>914.31652228403209</v>
      </c>
    </row>
    <row r="179" spans="2:12" x14ac:dyDescent="0.25">
      <c r="B179">
        <v>177</v>
      </c>
      <c r="C179" s="1">
        <v>847.32265496683601</v>
      </c>
      <c r="D179" s="1">
        <f t="shared" si="4"/>
        <v>847.32265496683601</v>
      </c>
      <c r="J179">
        <v>177</v>
      </c>
      <c r="K179" s="1">
        <v>911.37055886224584</v>
      </c>
      <c r="L179" s="1">
        <f t="shared" si="5"/>
        <v>911.37055886224584</v>
      </c>
    </row>
    <row r="180" spans="2:12" x14ac:dyDescent="0.25">
      <c r="B180">
        <v>178</v>
      </c>
      <c r="C180" s="1">
        <v>844.33442118603068</v>
      </c>
      <c r="D180" s="1">
        <f t="shared" si="4"/>
        <v>844.33442118603068</v>
      </c>
      <c r="J180">
        <v>178</v>
      </c>
      <c r="K180" s="1">
        <v>908.46060788574414</v>
      </c>
      <c r="L180" s="1">
        <f t="shared" si="5"/>
        <v>908.46060788574414</v>
      </c>
    </row>
    <row r="181" spans="2:12" x14ac:dyDescent="0.25">
      <c r="B181">
        <v>179</v>
      </c>
      <c r="C181" s="1">
        <v>841.38165714537161</v>
      </c>
      <c r="D181" s="1">
        <f t="shared" si="4"/>
        <v>841.38165714537161</v>
      </c>
      <c r="J181">
        <v>179</v>
      </c>
      <c r="K181" s="1">
        <v>905.58606232051875</v>
      </c>
      <c r="L181" s="1">
        <f t="shared" si="5"/>
        <v>905.58606232051875</v>
      </c>
    </row>
    <row r="182" spans="2:12" x14ac:dyDescent="0.25">
      <c r="B182">
        <v>180</v>
      </c>
      <c r="C182" s="1">
        <v>838.46376993099409</v>
      </c>
      <c r="D182" s="1">
        <f t="shared" si="4"/>
        <v>838.46376993099409</v>
      </c>
      <c r="J182">
        <v>180</v>
      </c>
      <c r="K182" s="1">
        <v>902.74632860770885</v>
      </c>
      <c r="L182" s="1">
        <f t="shared" si="5"/>
        <v>902.74632860770885</v>
      </c>
    </row>
    <row r="183" spans="2:12" x14ac:dyDescent="0.25">
      <c r="B183">
        <v>181</v>
      </c>
      <c r="C183" s="1">
        <v>835.58017972411051</v>
      </c>
      <c r="D183" s="1">
        <f t="shared" si="4"/>
        <v>835.58017972411051</v>
      </c>
      <c r="J183">
        <v>181</v>
      </c>
      <c r="K183" s="1">
        <v>899.94082629143475</v>
      </c>
      <c r="L183" s="1">
        <f t="shared" si="5"/>
        <v>899.94082629143475</v>
      </c>
    </row>
    <row r="184" spans="2:12" x14ac:dyDescent="0.25">
      <c r="B184">
        <v>182</v>
      </c>
      <c r="C184" s="1">
        <v>832.73031944128275</v>
      </c>
      <c r="D184" s="1">
        <f t="shared" si="4"/>
        <v>832.73031944128275</v>
      </c>
      <c r="J184">
        <v>182</v>
      </c>
      <c r="K184" s="1">
        <v>897.16898765890051</v>
      </c>
      <c r="L184" s="1">
        <f t="shared" si="5"/>
        <v>897.16898765890051</v>
      </c>
    </row>
    <row r="185" spans="2:12" x14ac:dyDescent="0.25">
      <c r="B185">
        <v>183</v>
      </c>
      <c r="C185" s="1">
        <v>829.91363438648898</v>
      </c>
      <c r="D185" s="1">
        <f t="shared" si="4"/>
        <v>829.91363438648898</v>
      </c>
      <c r="J185">
        <v>183</v>
      </c>
      <c r="K185" s="1">
        <v>894.43025739229608</v>
      </c>
      <c r="L185" s="1">
        <f t="shared" si="5"/>
        <v>894.43025739229608</v>
      </c>
    </row>
    <row r="186" spans="2:12" x14ac:dyDescent="0.25">
      <c r="B186">
        <v>184</v>
      </c>
      <c r="C186" s="1">
        <v>827.1295819145364</v>
      </c>
      <c r="D186" s="1">
        <f t="shared" si="4"/>
        <v>827.1295819145364</v>
      </c>
      <c r="J186">
        <v>184</v>
      </c>
      <c r="K186" s="1">
        <v>891.72409223205204</v>
      </c>
      <c r="L186" s="1">
        <f t="shared" si="5"/>
        <v>891.72409223205204</v>
      </c>
    </row>
    <row r="187" spans="2:12" x14ac:dyDescent="0.25">
      <c r="B187">
        <v>185</v>
      </c>
      <c r="C187" s="1">
        <v>824.37763110539072</v>
      </c>
      <c r="D187" s="1">
        <f t="shared" si="4"/>
        <v>824.37763110539072</v>
      </c>
      <c r="J187">
        <v>185</v>
      </c>
      <c r="K187" s="1">
        <v>889.04996065101477</v>
      </c>
      <c r="L187" s="1">
        <f t="shared" si="5"/>
        <v>889.04996065101477</v>
      </c>
    </row>
    <row r="188" spans="2:12" x14ac:dyDescent="0.25">
      <c r="B188">
        <v>186</v>
      </c>
      <c r="C188" s="1">
        <v>821.65726244900975</v>
      </c>
      <c r="D188" s="1">
        <f t="shared" si="4"/>
        <v>821.65726244900975</v>
      </c>
      <c r="J188">
        <v>186</v>
      </c>
      <c r="K188" s="1">
        <v>886.40734253913172</v>
      </c>
      <c r="L188" s="1">
        <f t="shared" si="5"/>
        <v>886.40734253913172</v>
      </c>
    </row>
    <row r="189" spans="2:12" x14ac:dyDescent="0.25">
      <c r="B189">
        <v>187</v>
      </c>
      <c r="C189" s="1">
        <v>818.96796754029128</v>
      </c>
      <c r="D189" s="1">
        <f t="shared" si="4"/>
        <v>818.96796754029128</v>
      </c>
      <c r="J189">
        <v>187</v>
      </c>
      <c r="K189" s="1">
        <v>883.79572889825681</v>
      </c>
      <c r="L189" s="1">
        <f t="shared" si="5"/>
        <v>883.79572889825681</v>
      </c>
    </row>
    <row r="190" spans="2:12" x14ac:dyDescent="0.25">
      <c r="B190">
        <v>188</v>
      </c>
      <c r="C190" s="1">
        <v>816.30924878375674</v>
      </c>
      <c r="D190" s="1">
        <f t="shared" si="4"/>
        <v>816.30924878375674</v>
      </c>
      <c r="J190">
        <v>188</v>
      </c>
      <c r="K190" s="1">
        <v>881.21462154669223</v>
      </c>
      <c r="L190" s="1">
        <f t="shared" si="5"/>
        <v>881.21462154669223</v>
      </c>
    </row>
    <row r="191" spans="2:12" x14ac:dyDescent="0.25">
      <c r="B191">
        <v>189</v>
      </c>
      <c r="C191" s="1">
        <v>813.6806191076073</v>
      </c>
      <c r="D191" s="1">
        <f t="shared" si="4"/>
        <v>813.6806191076073</v>
      </c>
      <c r="J191">
        <v>189</v>
      </c>
      <c r="K191" s="1">
        <v>878.66353283311412</v>
      </c>
      <c r="L191" s="1">
        <f t="shared" si="5"/>
        <v>878.66353283311412</v>
      </c>
    </row>
    <row r="192" spans="2:12" x14ac:dyDescent="0.25">
      <c r="B192">
        <v>190</v>
      </c>
      <c r="C192" s="1">
        <v>811.08160168681297</v>
      </c>
      <c r="D192" s="1">
        <f t="shared" si="4"/>
        <v>811.08160168681297</v>
      </c>
      <c r="J192">
        <v>190</v>
      </c>
      <c r="K192" s="1">
        <v>876.14198535952835</v>
      </c>
      <c r="L192" s="1">
        <f t="shared" si="5"/>
        <v>876.14198535952835</v>
      </c>
    </row>
    <row r="193" spans="2:12" x14ac:dyDescent="0.25">
      <c r="B193">
        <v>191</v>
      </c>
      <c r="C193" s="1">
        <v>808.51172967490049</v>
      </c>
      <c r="D193" s="1">
        <f t="shared" si="4"/>
        <v>808.51172967490049</v>
      </c>
      <c r="J193">
        <v>191</v>
      </c>
      <c r="K193" s="1">
        <v>873.64951171293285</v>
      </c>
      <c r="L193" s="1">
        <f t="shared" si="5"/>
        <v>873.64951171293285</v>
      </c>
    </row>
    <row r="194" spans="2:12" x14ac:dyDescent="0.25">
      <c r="B194">
        <v>192</v>
      </c>
      <c r="C194" s="1">
        <v>805.97054594411884</v>
      </c>
      <c r="D194" s="1">
        <f t="shared" si="4"/>
        <v>805.97054594411884</v>
      </c>
      <c r="J194">
        <v>192</v>
      </c>
      <c r="K194" s="1">
        <v>871.18565420536322</v>
      </c>
      <c r="L194" s="1">
        <f t="shared" si="5"/>
        <v>871.18565420536322</v>
      </c>
    </row>
    <row r="195" spans="2:12" x14ac:dyDescent="0.25">
      <c r="B195">
        <v>193</v>
      </c>
      <c r="C195" s="1">
        <v>803.45760283368929</v>
      </c>
      <c r="D195" s="1">
        <f t="shared" si="4"/>
        <v>803.45760283368929</v>
      </c>
      <c r="J195">
        <v>193</v>
      </c>
      <c r="K195" s="1">
        <v>868.74996462202193</v>
      </c>
      <c r="L195" s="1">
        <f t="shared" si="5"/>
        <v>868.74996462202193</v>
      </c>
    </row>
    <row r="196" spans="2:12" x14ac:dyDescent="0.25">
      <c r="B196">
        <v>194</v>
      </c>
      <c r="C196" s="1">
        <v>800.97246190583508</v>
      </c>
      <c r="D196" s="1">
        <f t="shared" ref="D196:D259" si="6">($F$10/$F$4)*C196</f>
        <v>800.97246190583508</v>
      </c>
      <c r="J196">
        <v>194</v>
      </c>
      <c r="K196" s="1">
        <v>866.34200397719565</v>
      </c>
      <c r="L196" s="1">
        <f t="shared" ref="L196:L259" si="7">($F$10/$F$4)*K196</f>
        <v>866.34200397719565</v>
      </c>
    </row>
    <row r="197" spans="2:12" x14ac:dyDescent="0.25">
      <c r="B197">
        <v>195</v>
      </c>
      <c r="C197" s="1">
        <v>798.51469370932193</v>
      </c>
      <c r="D197" s="1">
        <f t="shared" si="6"/>
        <v>798.51469370932193</v>
      </c>
      <c r="J197">
        <v>195</v>
      </c>
      <c r="K197" s="1">
        <v>863.96134227768448</v>
      </c>
      <c r="L197" s="1">
        <f t="shared" si="7"/>
        <v>863.96134227768448</v>
      </c>
    </row>
    <row r="198" spans="2:12" x14ac:dyDescent="0.25">
      <c r="B198">
        <v>196</v>
      </c>
      <c r="C198" s="1">
        <v>796.08387755023659</v>
      </c>
      <c r="D198" s="1">
        <f t="shared" si="6"/>
        <v>796.08387755023659</v>
      </c>
      <c r="J198">
        <v>196</v>
      </c>
      <c r="K198" s="1">
        <v>861.60755829347238</v>
      </c>
      <c r="L198" s="1">
        <f t="shared" si="7"/>
        <v>861.60755829347238</v>
      </c>
    </row>
    <row r="199" spans="2:12" x14ac:dyDescent="0.25">
      <c r="B199">
        <v>197</v>
      </c>
      <c r="C199" s="1">
        <v>793.67960126974515</v>
      </c>
      <c r="D199" s="1">
        <f t="shared" si="6"/>
        <v>793.67960126974515</v>
      </c>
      <c r="J199">
        <v>197</v>
      </c>
      <c r="K199" s="1">
        <v>859.28023933538213</v>
      </c>
      <c r="L199" s="1">
        <f t="shared" si="7"/>
        <v>859.28023933538213</v>
      </c>
    </row>
    <row r="200" spans="2:12" x14ac:dyDescent="0.25">
      <c r="B200">
        <v>198</v>
      </c>
      <c r="C200" s="1">
        <v>791.30146102858794</v>
      </c>
      <c r="D200" s="1">
        <f t="shared" si="6"/>
        <v>791.30146102858794</v>
      </c>
      <c r="J200">
        <v>198</v>
      </c>
      <c r="K200" s="1">
        <v>856.97898103946989</v>
      </c>
      <c r="L200" s="1">
        <f t="shared" si="7"/>
        <v>856.97898103946989</v>
      </c>
    </row>
    <row r="201" spans="2:12" x14ac:dyDescent="0.25">
      <c r="B201">
        <v>199</v>
      </c>
      <c r="C201" s="1">
        <v>788.94906109807141</v>
      </c>
      <c r="D201" s="1">
        <f t="shared" si="6"/>
        <v>788.94906109807141</v>
      </c>
      <c r="J201">
        <v>199</v>
      </c>
      <c r="K201" s="1">
        <v>854.7033871579182</v>
      </c>
      <c r="L201" s="1">
        <f t="shared" si="7"/>
        <v>854.7033871579182</v>
      </c>
    </row>
    <row r="202" spans="2:12" x14ac:dyDescent="0.25">
      <c r="B202">
        <v>200</v>
      </c>
      <c r="C202" s="1">
        <v>786.62201365733006</v>
      </c>
      <c r="D202" s="1">
        <f t="shared" si="6"/>
        <v>786.62201365733006</v>
      </c>
      <c r="J202">
        <v>200</v>
      </c>
      <c r="K202" s="1">
        <v>852.45306935620465</v>
      </c>
      <c r="L202" s="1">
        <f t="shared" si="7"/>
        <v>852.45306935620465</v>
      </c>
    </row>
    <row r="203" spans="2:12" x14ac:dyDescent="0.25">
      <c r="B203">
        <v>201</v>
      </c>
      <c r="C203" s="1">
        <v>784.31993859664044</v>
      </c>
      <c r="D203" s="1">
        <f t="shared" si="6"/>
        <v>784.31993859664044</v>
      </c>
      <c r="J203">
        <v>201</v>
      </c>
      <c r="K203" s="1">
        <v>850.22764701632252</v>
      </c>
      <c r="L203" s="1">
        <f t="shared" si="7"/>
        <v>850.22764701632252</v>
      </c>
    </row>
    <row r="204" spans="2:12" x14ac:dyDescent="0.25">
      <c r="B204">
        <v>202</v>
      </c>
      <c r="C204" s="1">
        <v>782.04246332657794</v>
      </c>
      <c r="D204" s="1">
        <f t="shared" si="6"/>
        <v>782.04246332657794</v>
      </c>
      <c r="J204">
        <v>202</v>
      </c>
      <c r="K204" s="1">
        <v>848.02674704585002</v>
      </c>
      <c r="L204" s="1">
        <f t="shared" si="7"/>
        <v>848.02674704585002</v>
      </c>
    </row>
    <row r="205" spans="2:12" x14ac:dyDescent="0.25">
      <c r="B205">
        <v>203</v>
      </c>
      <c r="C205" s="1">
        <v>779.78922259281364</v>
      </c>
      <c r="D205" s="1">
        <f t="shared" si="6"/>
        <v>779.78922259281364</v>
      </c>
      <c r="J205">
        <v>203</v>
      </c>
      <c r="K205" s="1">
        <v>845.85000369265981</v>
      </c>
      <c r="L205" s="1">
        <f t="shared" si="7"/>
        <v>845.85000369265981</v>
      </c>
    </row>
    <row r="206" spans="2:12" x14ac:dyDescent="0.25">
      <c r="B206">
        <v>204</v>
      </c>
      <c r="C206" s="1">
        <v>777.5598582963587</v>
      </c>
      <c r="D206" s="1">
        <f t="shared" si="6"/>
        <v>777.5598582963587</v>
      </c>
      <c r="J206">
        <v>204</v>
      </c>
      <c r="K206" s="1">
        <v>843.69705836507978</v>
      </c>
      <c r="L206" s="1">
        <f t="shared" si="7"/>
        <v>843.69705836507978</v>
      </c>
    </row>
    <row r="207" spans="2:12" x14ac:dyDescent="0.25">
      <c r="B207">
        <v>205</v>
      </c>
      <c r="C207" s="1">
        <v>775.35401931906995</v>
      </c>
      <c r="D207" s="1">
        <f t="shared" si="6"/>
        <v>775.35401931906995</v>
      </c>
      <c r="J207">
        <v>205</v>
      </c>
      <c r="K207" s="1">
        <v>841.567559457318</v>
      </c>
      <c r="L207" s="1">
        <f t="shared" si="7"/>
        <v>841.567559457318</v>
      </c>
    </row>
    <row r="208" spans="2:12" x14ac:dyDescent="0.25">
      <c r="B208">
        <v>206</v>
      </c>
      <c r="C208" s="1">
        <v>773.171361354238</v>
      </c>
      <c r="D208" s="1">
        <f t="shared" si="6"/>
        <v>773.171361354238</v>
      </c>
      <c r="J208">
        <v>206</v>
      </c>
      <c r="K208" s="1">
        <v>839.46116217997053</v>
      </c>
      <c r="L208" s="1">
        <f t="shared" si="7"/>
        <v>839.46116217997053</v>
      </c>
    </row>
    <row r="209" spans="2:12" x14ac:dyDescent="0.25">
      <c r="B209">
        <v>207</v>
      </c>
      <c r="C209" s="1">
        <v>771.01154674208556</v>
      </c>
      <c r="D209" s="1">
        <f t="shared" si="6"/>
        <v>771.01154674208556</v>
      </c>
      <c r="J209">
        <v>207</v>
      </c>
      <c r="K209" s="1">
        <v>837.37752839544521</v>
      </c>
      <c r="L209" s="1">
        <f t="shared" si="7"/>
        <v>837.37752839544521</v>
      </c>
    </row>
    <row r="210" spans="2:12" x14ac:dyDescent="0.25">
      <c r="B210">
        <v>208</v>
      </c>
      <c r="C210" s="1">
        <v>768.87424431001125</v>
      </c>
      <c r="D210" s="1">
        <f t="shared" si="6"/>
        <v>768.87424431001125</v>
      </c>
      <c r="J210">
        <v>208</v>
      </c>
      <c r="K210" s="1">
        <v>835.31632645812977</v>
      </c>
      <c r="L210" s="1">
        <f t="shared" si="7"/>
        <v>835.31632645812977</v>
      </c>
    </row>
    <row r="211" spans="2:12" x14ac:dyDescent="0.25">
      <c r="B211">
        <v>209</v>
      </c>
      <c r="C211" s="1">
        <v>766.75912921742031</v>
      </c>
      <c r="D211" s="1">
        <f t="shared" si="6"/>
        <v>766.75912921742031</v>
      </c>
      <c r="J211">
        <v>209</v>
      </c>
      <c r="K211" s="1">
        <v>833.27723105915027</v>
      </c>
      <c r="L211" s="1">
        <f t="shared" si="7"/>
        <v>833.27723105915027</v>
      </c>
    </row>
    <row r="212" spans="2:12" x14ac:dyDescent="0.25">
      <c r="B212">
        <v>210</v>
      </c>
      <c r="C212" s="1">
        <v>764.66588280498786</v>
      </c>
      <c r="D212" s="1">
        <f t="shared" si="6"/>
        <v>764.66588280498786</v>
      </c>
      <c r="J212">
        <v>210</v>
      </c>
      <c r="K212" s="1">
        <v>831.25992307556521</v>
      </c>
      <c r="L212" s="1">
        <f t="shared" si="7"/>
        <v>831.25992307556521</v>
      </c>
    </row>
    <row r="213" spans="2:12" x14ac:dyDescent="0.25">
      <c r="B213">
        <v>211</v>
      </c>
      <c r="C213" s="1">
        <v>762.59419244820867</v>
      </c>
      <c r="D213" s="1">
        <f t="shared" si="6"/>
        <v>762.59419244820867</v>
      </c>
      <c r="J213">
        <v>211</v>
      </c>
      <c r="K213" s="1">
        <v>829.26408942384739</v>
      </c>
      <c r="L213" s="1">
        <f t="shared" si="7"/>
        <v>829.26408942384739</v>
      </c>
    </row>
    <row r="214" spans="2:12" x14ac:dyDescent="0.25">
      <c r="B214">
        <v>212</v>
      </c>
      <c r="C214" s="1">
        <v>760.54375141509331</v>
      </c>
      <c r="D214" s="1">
        <f t="shared" si="6"/>
        <v>760.54375141509331</v>
      </c>
      <c r="J214">
        <v>212</v>
      </c>
      <c r="K214" s="1">
        <v>827.28942291751298</v>
      </c>
      <c r="L214" s="1">
        <f t="shared" si="7"/>
        <v>827.28942291751298</v>
      </c>
    </row>
    <row r="215" spans="2:12" x14ac:dyDescent="0.25">
      <c r="B215">
        <v>213</v>
      </c>
      <c r="C215" s="1">
        <v>758.51425872787001</v>
      </c>
      <c r="D215" s="1">
        <f t="shared" si="6"/>
        <v>758.51425872787001</v>
      </c>
      <c r="J215">
        <v>213</v>
      </c>
      <c r="K215" s="1">
        <v>825.33562212876029</v>
      </c>
      <c r="L215" s="1">
        <f t="shared" si="7"/>
        <v>825.33562212876029</v>
      </c>
    </row>
    <row r="216" spans="2:12" x14ac:dyDescent="0.25">
      <c r="B216">
        <v>214</v>
      </c>
      <c r="C216" s="1">
        <v>756.50541902856799</v>
      </c>
      <c r="D216" s="1">
        <f t="shared" si="6"/>
        <v>756.50541902856799</v>
      </c>
      <c r="J216">
        <v>214</v>
      </c>
      <c r="K216" s="1">
        <v>823.40239125398966</v>
      </c>
      <c r="L216" s="1">
        <f t="shared" si="7"/>
        <v>823.40239125398966</v>
      </c>
    </row>
    <row r="217" spans="2:12" x14ac:dyDescent="0.25">
      <c r="B217">
        <v>215</v>
      </c>
      <c r="C217" s="1">
        <v>754.51694244834789</v>
      </c>
      <c r="D217" s="1">
        <f t="shared" si="6"/>
        <v>754.51694244834789</v>
      </c>
      <c r="J217">
        <v>215</v>
      </c>
      <c r="K217" s="1">
        <v>821.48943998307493</v>
      </c>
      <c r="L217" s="1">
        <f t="shared" si="7"/>
        <v>821.48943998307493</v>
      </c>
    </row>
    <row r="218" spans="2:12" x14ac:dyDescent="0.25">
      <c r="B218">
        <v>216</v>
      </c>
      <c r="C218" s="1">
        <v>752.54854448046558</v>
      </c>
      <c r="D218" s="1">
        <f t="shared" si="6"/>
        <v>752.54854448046558</v>
      </c>
      <c r="J218">
        <v>216</v>
      </c>
      <c r="K218" s="1">
        <v>819.59648337226588</v>
      </c>
      <c r="L218" s="1">
        <f t="shared" si="7"/>
        <v>819.59648337226588</v>
      </c>
    </row>
    <row r="219" spans="2:12" x14ac:dyDescent="0.25">
      <c r="B219">
        <v>217</v>
      </c>
      <c r="C219" s="1">
        <v>750.59994585674508</v>
      </c>
      <c r="D219" s="1">
        <f t="shared" si="6"/>
        <v>750.59994585674508</v>
      </c>
      <c r="J219">
        <v>217</v>
      </c>
      <c r="K219" s="1">
        <v>817.7232417206078</v>
      </c>
      <c r="L219" s="1">
        <f t="shared" si="7"/>
        <v>817.7232417206078</v>
      </c>
    </row>
    <row r="220" spans="2:12" x14ac:dyDescent="0.25">
      <c r="B220">
        <v>218</v>
      </c>
      <c r="C220" s="1">
        <v>748.67087242745504</v>
      </c>
      <c r="D220" s="1">
        <f t="shared" si="6"/>
        <v>748.67087242745504</v>
      </c>
      <c r="J220">
        <v>218</v>
      </c>
      <c r="K220" s="1">
        <v>815.86944044975814</v>
      </c>
      <c r="L220" s="1">
        <f t="shared" si="7"/>
        <v>815.86944044975814</v>
      </c>
    </row>
    <row r="221" spans="2:12" x14ac:dyDescent="0.25">
      <c r="B221">
        <v>219</v>
      </c>
      <c r="C221" s="1">
        <v>746.76105504447344</v>
      </c>
      <c r="D221" s="1">
        <f t="shared" si="6"/>
        <v>746.76105504447344</v>
      </c>
      <c r="J221">
        <v>219</v>
      </c>
      <c r="K221" s="1">
        <v>814.03480998709983</v>
      </c>
      <c r="L221" s="1">
        <f t="shared" si="7"/>
        <v>814.03480998709983</v>
      </c>
    </row>
    <row r="222" spans="2:12" x14ac:dyDescent="0.25">
      <c r="B222">
        <v>220</v>
      </c>
      <c r="C222" s="1">
        <v>744.8702294476401</v>
      </c>
      <c r="D222" s="1">
        <f t="shared" si="6"/>
        <v>744.8702294476401</v>
      </c>
      <c r="J222">
        <v>220</v>
      </c>
      <c r="K222" s="1">
        <v>812.21908565204058</v>
      </c>
      <c r="L222" s="1">
        <f t="shared" si="7"/>
        <v>812.21908565204058</v>
      </c>
    </row>
    <row r="223" spans="2:12" x14ac:dyDescent="0.25">
      <c r="B223">
        <v>221</v>
      </c>
      <c r="C223" s="1">
        <v>742.99813615419419</v>
      </c>
      <c r="D223" s="1">
        <f t="shared" si="6"/>
        <v>742.99813615419419</v>
      </c>
      <c r="J223">
        <v>221</v>
      </c>
      <c r="K223" s="1">
        <v>810.42200754539908</v>
      </c>
      <c r="L223" s="1">
        <f t="shared" si="7"/>
        <v>810.42200754539908</v>
      </c>
    </row>
    <row r="224" spans="2:12" x14ac:dyDescent="0.25">
      <c r="B224">
        <v>222</v>
      </c>
      <c r="C224" s="1">
        <v>741.14452035120064</v>
      </c>
      <c r="D224" s="1">
        <f t="shared" si="6"/>
        <v>741.14452035120064</v>
      </c>
      <c r="J224">
        <v>222</v>
      </c>
      <c r="K224" s="1">
        <v>808.64332044178138</v>
      </c>
      <c r="L224" s="1">
        <f t="shared" si="7"/>
        <v>808.64332044178138</v>
      </c>
    </row>
    <row r="225" spans="2:12" x14ac:dyDescent="0.25">
      <c r="B225">
        <v>223</v>
      </c>
      <c r="C225" s="1">
        <v>739.30913179086986</v>
      </c>
      <c r="D225" s="1">
        <f t="shared" si="6"/>
        <v>739.30913179086986</v>
      </c>
      <c r="J225">
        <v>223</v>
      </c>
      <c r="K225" s="1">
        <v>806.88277368485285</v>
      </c>
      <c r="L225" s="1">
        <f t="shared" si="7"/>
        <v>806.88277368485285</v>
      </c>
    </row>
    <row r="226" spans="2:12" x14ac:dyDescent="0.25">
      <c r="B226">
        <v>224</v>
      </c>
      <c r="C226" s="1">
        <v>737.49172468868301</v>
      </c>
      <c r="D226" s="1">
        <f t="shared" si="6"/>
        <v>737.49172468868301</v>
      </c>
      <c r="J226">
        <v>224</v>
      </c>
      <c r="K226" s="1">
        <v>805.1401210854159</v>
      </c>
      <c r="L226" s="1">
        <f t="shared" si="7"/>
        <v>805.1401210854159</v>
      </c>
    </row>
    <row r="227" spans="2:12" x14ac:dyDescent="0.25">
      <c r="B227">
        <v>225</v>
      </c>
      <c r="C227" s="1">
        <v>735.69205762423155</v>
      </c>
      <c r="D227" s="1">
        <f t="shared" si="6"/>
        <v>735.69205762423155</v>
      </c>
      <c r="J227">
        <v>225</v>
      </c>
      <c r="K227" s="1">
        <v>803.41512082220436</v>
      </c>
      <c r="L227" s="1">
        <f t="shared" si="7"/>
        <v>803.41512082220436</v>
      </c>
    </row>
    <row r="228" spans="2:12" x14ac:dyDescent="0.25">
      <c r="B228">
        <v>226</v>
      </c>
      <c r="C228" s="1">
        <v>733.90989344469313</v>
      </c>
      <c r="D228" s="1">
        <f t="shared" si="6"/>
        <v>733.90989344469313</v>
      </c>
      <c r="J228">
        <v>226</v>
      </c>
      <c r="K228" s="1">
        <v>801.70753534531332</v>
      </c>
      <c r="L228" s="1">
        <f t="shared" si="7"/>
        <v>801.70753534531332</v>
      </c>
    </row>
    <row r="229" spans="2:12" x14ac:dyDescent="0.25">
      <c r="B229">
        <v>227</v>
      </c>
      <c r="C229" s="1">
        <v>732.14499917085413</v>
      </c>
      <c r="D229" s="1">
        <f t="shared" si="6"/>
        <v>732.14499917085413</v>
      </c>
      <c r="J229">
        <v>227</v>
      </c>
      <c r="K229" s="1">
        <v>800.01713128218012</v>
      </c>
      <c r="L229" s="1">
        <f t="shared" si="7"/>
        <v>800.01713128218012</v>
      </c>
    </row>
    <row r="230" spans="2:12" x14ac:dyDescent="0.25">
      <c r="B230">
        <v>228</v>
      </c>
      <c r="C230" s="1">
        <v>730.39714590560948</v>
      </c>
      <c r="D230" s="1">
        <f t="shared" si="6"/>
        <v>730.39714590560948</v>
      </c>
      <c r="J230">
        <v>228</v>
      </c>
      <c r="K230" s="1">
        <v>798.34367934604086</v>
      </c>
      <c r="L230" s="1">
        <f t="shared" si="7"/>
        <v>798.34367934604086</v>
      </c>
    </row>
    <row r="231" spans="2:12" x14ac:dyDescent="0.25">
      <c r="B231">
        <v>229</v>
      </c>
      <c r="C231" s="1">
        <v>728.66610874485798</v>
      </c>
      <c r="D231" s="1">
        <f t="shared" si="6"/>
        <v>728.66610874485798</v>
      </c>
      <c r="J231">
        <v>229</v>
      </c>
      <c r="K231" s="1">
        <v>796.68695424678435</v>
      </c>
      <c r="L231" s="1">
        <f t="shared" si="7"/>
        <v>796.68695424678435</v>
      </c>
    </row>
    <row r="232" spans="2:12" x14ac:dyDescent="0.25">
      <c r="B232">
        <v>230</v>
      </c>
      <c r="C232" s="1">
        <v>726.95166669072239</v>
      </c>
      <c r="D232" s="1">
        <f t="shared" si="6"/>
        <v>726.95166669072239</v>
      </c>
      <c r="J232">
        <v>230</v>
      </c>
      <c r="K232" s="1">
        <v>795.0467346041321</v>
      </c>
      <c r="L232" s="1">
        <f t="shared" si="7"/>
        <v>795.0467346041321</v>
      </c>
    </row>
    <row r="233" spans="2:12" x14ac:dyDescent="0.25">
      <c r="B233">
        <v>231</v>
      </c>
      <c r="C233" s="1">
        <v>725.25360256702311</v>
      </c>
      <c r="D233" s="1">
        <f t="shared" si="6"/>
        <v>725.25360256702311</v>
      </c>
      <c r="J233">
        <v>231</v>
      </c>
      <c r="K233" s="1">
        <v>793.42280286307403</v>
      </c>
      <c r="L233" s="1">
        <f t="shared" si="7"/>
        <v>793.42280286307403</v>
      </c>
    </row>
    <row r="234" spans="2:12" x14ac:dyDescent="0.25">
      <c r="B234">
        <v>232</v>
      </c>
      <c r="C234" s="1">
        <v>723.57170293693844</v>
      </c>
      <c r="D234" s="1">
        <f t="shared" si="6"/>
        <v>723.57170293693844</v>
      </c>
      <c r="J234">
        <v>232</v>
      </c>
      <c r="K234" s="1">
        <v>791.81494521148977</v>
      </c>
      <c r="L234" s="1">
        <f t="shared" si="7"/>
        <v>791.81494521148977</v>
      </c>
    </row>
    <row r="235" spans="2:12" x14ac:dyDescent="0.25">
      <c r="B235">
        <v>233</v>
      </c>
      <c r="C235" s="1">
        <v>721.90575802278659</v>
      </c>
      <c r="D235" s="1">
        <f t="shared" si="6"/>
        <v>721.90575802278659</v>
      </c>
      <c r="J235">
        <v>233</v>
      </c>
      <c r="K235" s="1">
        <v>790.22295149989327</v>
      </c>
      <c r="L235" s="1">
        <f t="shared" si="7"/>
        <v>790.22295149989327</v>
      </c>
    </row>
    <row r="236" spans="2:12" x14ac:dyDescent="0.25">
      <c r="B236">
        <v>234</v>
      </c>
      <c r="C236" s="1">
        <v>720.25556162786108</v>
      </c>
      <c r="D236" s="1">
        <f t="shared" si="6"/>
        <v>720.25556162786108</v>
      </c>
      <c r="J236">
        <v>234</v>
      </c>
      <c r="K236" s="1">
        <v>788.64661516323338</v>
      </c>
      <c r="L236" s="1">
        <f t="shared" si="7"/>
        <v>788.64661516323338</v>
      </c>
    </row>
    <row r="237" spans="2:12" x14ac:dyDescent="0.25">
      <c r="B237">
        <v>235</v>
      </c>
      <c r="C237" s="1">
        <v>718.6209110602656</v>
      </c>
      <c r="D237" s="1">
        <f t="shared" si="6"/>
        <v>718.6209110602656</v>
      </c>
      <c r="J237">
        <v>235</v>
      </c>
      <c r="K237" s="1">
        <v>787.08573314469186</v>
      </c>
      <c r="L237" s="1">
        <f t="shared" si="7"/>
        <v>787.08573314469186</v>
      </c>
    </row>
    <row r="238" spans="2:12" x14ac:dyDescent="0.25">
      <c r="B238">
        <v>236</v>
      </c>
      <c r="C238" s="1">
        <v>717.00160705868348</v>
      </c>
      <c r="D238" s="1">
        <f t="shared" si="6"/>
        <v>717.00160705868348</v>
      </c>
      <c r="J238">
        <v>236</v>
      </c>
      <c r="K238" s="1">
        <v>785.54010582141916</v>
      </c>
      <c r="L238" s="1">
        <f t="shared" si="7"/>
        <v>785.54010582141916</v>
      </c>
    </row>
    <row r="239" spans="2:12" x14ac:dyDescent="0.25">
      <c r="B239">
        <v>237</v>
      </c>
      <c r="C239" s="1">
        <v>715.39745372002585</v>
      </c>
      <c r="D239" s="1">
        <f t="shared" si="6"/>
        <v>715.39745372002585</v>
      </c>
      <c r="J239">
        <v>237</v>
      </c>
      <c r="K239" s="1">
        <v>784.00953693215001</v>
      </c>
      <c r="L239" s="1">
        <f t="shared" si="7"/>
        <v>784.00953693215001</v>
      </c>
    </row>
    <row r="240" spans="2:12" x14ac:dyDescent="0.25">
      <c r="B240">
        <v>238</v>
      </c>
      <c r="C240" s="1">
        <v>713.80825842890579</v>
      </c>
      <c r="D240" s="1">
        <f t="shared" si="6"/>
        <v>713.80825842890579</v>
      </c>
      <c r="J240">
        <v>238</v>
      </c>
      <c r="K240" s="1">
        <v>782.49383350664402</v>
      </c>
      <c r="L240" s="1">
        <f t="shared" si="7"/>
        <v>782.49383350664402</v>
      </c>
    </row>
    <row r="241" spans="2:12" x14ac:dyDescent="0.25">
      <c r="B241">
        <v>239</v>
      </c>
      <c r="C241" s="1">
        <v>712.23383178888071</v>
      </c>
      <c r="D241" s="1">
        <f t="shared" si="6"/>
        <v>712.23383178888071</v>
      </c>
      <c r="J241">
        <v>239</v>
      </c>
      <c r="K241" s="1">
        <v>780.99280579689616</v>
      </c>
      <c r="L241" s="1">
        <f t="shared" si="7"/>
        <v>780.99280579689616</v>
      </c>
    </row>
    <row r="242" spans="2:12" x14ac:dyDescent="0.25">
      <c r="B242">
        <v>240</v>
      </c>
      <c r="C242" s="1">
        <v>710.67398755541672</v>
      </c>
      <c r="D242" s="1">
        <f t="shared" si="6"/>
        <v>710.67398755541672</v>
      </c>
      <c r="J242">
        <v>240</v>
      </c>
      <c r="K242" s="1">
        <v>779.50626721006961</v>
      </c>
      <c r="L242" s="1">
        <f t="shared" si="7"/>
        <v>779.50626721006961</v>
      </c>
    </row>
    <row r="243" spans="2:12" x14ac:dyDescent="0.25">
      <c r="B243">
        <v>241</v>
      </c>
      <c r="C243" s="1">
        <v>709.12854257051799</v>
      </c>
      <c r="D243" s="1">
        <f t="shared" si="6"/>
        <v>709.12854257051799</v>
      </c>
      <c r="J243">
        <v>241</v>
      </c>
      <c r="K243" s="1">
        <v>778.03403424309658</v>
      </c>
      <c r="L243" s="1">
        <f t="shared" si="7"/>
        <v>778.03403424309658</v>
      </c>
    </row>
    <row r="244" spans="2:12" x14ac:dyDescent="0.25">
      <c r="B244">
        <v>242</v>
      </c>
      <c r="C244" s="1">
        <v>707.59731669898076</v>
      </c>
      <c r="D244" s="1">
        <f t="shared" si="6"/>
        <v>707.59731669898076</v>
      </c>
      <c r="J244">
        <v>242</v>
      </c>
      <c r="K244" s="1">
        <v>776.57592641890119</v>
      </c>
      <c r="L244" s="1">
        <f t="shared" si="7"/>
        <v>776.57592641890119</v>
      </c>
    </row>
    <row r="245" spans="2:12" x14ac:dyDescent="0.25">
      <c r="B245">
        <v>243</v>
      </c>
      <c r="C245" s="1">
        <v>706.08013276621898</v>
      </c>
      <c r="D245" s="1">
        <f t="shared" si="6"/>
        <v>706.08013276621898</v>
      </c>
      <c r="J245">
        <v>243</v>
      </c>
      <c r="K245" s="1">
        <v>775.13176622419644</v>
      </c>
      <c r="L245" s="1">
        <f t="shared" si="7"/>
        <v>775.13176622419644</v>
      </c>
    </row>
    <row r="246" spans="2:12" x14ac:dyDescent="0.25">
      <c r="B246">
        <v>244</v>
      </c>
      <c r="C246" s="1">
        <v>704.57681649761992</v>
      </c>
      <c r="D246" s="1">
        <f t="shared" si="6"/>
        <v>704.57681649761992</v>
      </c>
      <c r="J246">
        <v>244</v>
      </c>
      <c r="K246" s="1">
        <v>773.7013790488121</v>
      </c>
      <c r="L246" s="1">
        <f t="shared" si="7"/>
        <v>773.7013790488121</v>
      </c>
    </row>
    <row r="247" spans="2:12" x14ac:dyDescent="0.25">
      <c r="B247">
        <v>245</v>
      </c>
      <c r="C247" s="1">
        <v>703.0871964593839</v>
      </c>
      <c r="D247" s="1">
        <f t="shared" si="6"/>
        <v>703.0871964593839</v>
      </c>
      <c r="J247">
        <v>245</v>
      </c>
      <c r="K247" s="1">
        <v>772.28459312650659</v>
      </c>
      <c r="L247" s="1">
        <f t="shared" si="7"/>
        <v>772.28459312650659</v>
      </c>
    </row>
    <row r="248" spans="2:12" x14ac:dyDescent="0.25">
      <c r="B248">
        <v>246</v>
      </c>
      <c r="C248" s="1">
        <v>701.61110400080906</v>
      </c>
      <c r="D248" s="1">
        <f t="shared" si="6"/>
        <v>701.61110400080906</v>
      </c>
      <c r="J248">
        <v>246</v>
      </c>
      <c r="K248" s="1">
        <v>770.88123947722499</v>
      </c>
      <c r="L248" s="1">
        <f t="shared" si="7"/>
        <v>770.88123947722499</v>
      </c>
    </row>
    <row r="249" spans="2:12" x14ac:dyDescent="0.25">
      <c r="B249">
        <v>247</v>
      </c>
      <c r="C249" s="1">
        <v>700.14837319797493</v>
      </c>
      <c r="D249" s="1">
        <f t="shared" si="6"/>
        <v>700.14837319797493</v>
      </c>
      <c r="J249">
        <v>247</v>
      </c>
      <c r="K249" s="1">
        <v>769.49115185075698</v>
      </c>
      <c r="L249" s="1">
        <f t="shared" si="7"/>
        <v>769.49115185075698</v>
      </c>
    </row>
    <row r="250" spans="2:12" x14ac:dyDescent="0.25">
      <c r="B250">
        <v>248</v>
      </c>
      <c r="C250" s="1">
        <v>698.69884079879228</v>
      </c>
      <c r="D250" s="1">
        <f t="shared" si="6"/>
        <v>698.69884079879228</v>
      </c>
      <c r="J250">
        <v>248</v>
      </c>
      <c r="K250" s="1">
        <v>768.11416667175956</v>
      </c>
      <c r="L250" s="1">
        <f t="shared" si="7"/>
        <v>768.11416667175956</v>
      </c>
    </row>
    <row r="251" spans="2:12" x14ac:dyDescent="0.25">
      <c r="B251">
        <v>249</v>
      </c>
      <c r="C251" s="1">
        <v>697.26234616937461</v>
      </c>
      <c r="D251" s="1">
        <f t="shared" si="6"/>
        <v>697.26234616937461</v>
      </c>
      <c r="J251">
        <v>249</v>
      </c>
      <c r="K251" s="1">
        <v>766.75012298610477</v>
      </c>
      <c r="L251" s="1">
        <f t="shared" si="7"/>
        <v>766.75012298610477</v>
      </c>
    </row>
    <row r="252" spans="2:12" x14ac:dyDescent="0.25">
      <c r="B252">
        <v>250</v>
      </c>
      <c r="C252" s="1">
        <v>695.83873124169622</v>
      </c>
      <c r="D252" s="1">
        <f t="shared" si="6"/>
        <v>695.83873124169622</v>
      </c>
      <c r="J252">
        <v>250</v>
      </c>
      <c r="K252" s="1">
        <v>765.39886240851297</v>
      </c>
      <c r="L252" s="1">
        <f t="shared" si="7"/>
        <v>765.39886240851297</v>
      </c>
    </row>
    <row r="253" spans="2:12" x14ac:dyDescent="0.25">
      <c r="B253">
        <v>251</v>
      </c>
      <c r="C253" s="1">
        <v>694.42784046250438</v>
      </c>
      <c r="D253" s="1">
        <f t="shared" si="6"/>
        <v>694.42784046250438</v>
      </c>
      <c r="J253">
        <v>251</v>
      </c>
      <c r="K253" s="1">
        <v>764.06022907144109</v>
      </c>
      <c r="L253" s="1">
        <f t="shared" si="7"/>
        <v>764.06022907144109</v>
      </c>
    </row>
    <row r="254" spans="2:12" x14ac:dyDescent="0.25">
      <c r="B254">
        <v>252</v>
      </c>
      <c r="C254" s="1">
        <v>693.02952074344546</v>
      </c>
      <c r="D254" s="1">
        <f t="shared" si="6"/>
        <v>693.02952074344546</v>
      </c>
      <c r="J254">
        <v>252</v>
      </c>
      <c r="K254" s="1">
        <v>762.73406957518489</v>
      </c>
      <c r="L254" s="1">
        <f t="shared" si="7"/>
        <v>762.73406957518489</v>
      </c>
    </row>
    <row r="255" spans="2:12" x14ac:dyDescent="0.25">
      <c r="B255">
        <v>253</v>
      </c>
      <c r="C255" s="1">
        <v>691.64362141237416</v>
      </c>
      <c r="D255" s="1">
        <f t="shared" si="6"/>
        <v>691.64362141237416</v>
      </c>
      <c r="J255">
        <v>253</v>
      </c>
      <c r="K255" s="1">
        <v>761.42023293916623</v>
      </c>
      <c r="L255" s="1">
        <f t="shared" si="7"/>
        <v>761.42023293916623</v>
      </c>
    </row>
    <row r="256" spans="2:12" x14ac:dyDescent="0.25">
      <c r="B256">
        <v>254</v>
      </c>
      <c r="C256" s="1">
        <v>690.2699941658135</v>
      </c>
      <c r="D256" s="1">
        <f t="shared" si="6"/>
        <v>690.2699941658135</v>
      </c>
      <c r="J256">
        <v>254</v>
      </c>
      <c r="K256" s="1">
        <v>760.11857055437054</v>
      </c>
      <c r="L256" s="1">
        <f t="shared" si="7"/>
        <v>760.11857055437054</v>
      </c>
    </row>
    <row r="257" spans="2:12" x14ac:dyDescent="0.25">
      <c r="B257">
        <v>255</v>
      </c>
      <c r="C257" s="1">
        <v>688.90849302253434</v>
      </c>
      <c r="D257" s="1">
        <f t="shared" si="6"/>
        <v>688.90849302253434</v>
      </c>
      <c r="J257">
        <v>255</v>
      </c>
      <c r="K257" s="1">
        <v>758.82893613690328</v>
      </c>
      <c r="L257" s="1">
        <f t="shared" si="7"/>
        <v>758.82893613690328</v>
      </c>
    </row>
    <row r="258" spans="2:12" x14ac:dyDescent="0.25">
      <c r="B258">
        <v>256</v>
      </c>
      <c r="C258" s="1">
        <v>687.55897427822026</v>
      </c>
      <c r="D258" s="1">
        <f t="shared" si="6"/>
        <v>687.55897427822026</v>
      </c>
      <c r="J258">
        <v>256</v>
      </c>
      <c r="K258" s="1">
        <v>757.55118568263515</v>
      </c>
      <c r="L258" s="1">
        <f t="shared" si="7"/>
        <v>757.55118568263515</v>
      </c>
    </row>
    <row r="259" spans="2:12" x14ac:dyDescent="0.25">
      <c r="B259">
        <v>257</v>
      </c>
      <c r="C259" s="1">
        <v>686.22129646119436</v>
      </c>
      <c r="D259" s="1">
        <f t="shared" si="6"/>
        <v>686.22129646119436</v>
      </c>
      <c r="J259">
        <v>257</v>
      </c>
      <c r="K259" s="1">
        <v>756.28517742290626</v>
      </c>
      <c r="L259" s="1">
        <f t="shared" si="7"/>
        <v>756.28517742290626</v>
      </c>
    </row>
    <row r="260" spans="2:12" x14ac:dyDescent="0.25">
      <c r="B260">
        <v>258</v>
      </c>
      <c r="C260" s="1">
        <v>684.89532028917142</v>
      </c>
      <c r="D260" s="1">
        <f t="shared" ref="D260:D323" si="8">($F$10/$F$4)*C260</f>
        <v>684.89532028917142</v>
      </c>
      <c r="J260">
        <v>258</v>
      </c>
      <c r="K260" s="1">
        <v>755.03077178125932</v>
      </c>
      <c r="L260" s="1">
        <f t="shared" ref="L260:L323" si="9">($F$10/$F$4)*K260</f>
        <v>755.03077178125932</v>
      </c>
    </row>
    <row r="261" spans="2:12" x14ac:dyDescent="0.25">
      <c r="B261">
        <v>259</v>
      </c>
      <c r="C261" s="1">
        <v>683.58090862701658</v>
      </c>
      <c r="D261" s="1">
        <f t="shared" si="8"/>
        <v>683.58090862701658</v>
      </c>
      <c r="J261">
        <v>259</v>
      </c>
      <c r="K261" s="1">
        <v>753.7878313311777</v>
      </c>
      <c r="L261" s="1">
        <f t="shared" si="9"/>
        <v>753.7878313311777</v>
      </c>
    </row>
    <row r="262" spans="2:12" x14ac:dyDescent="0.25">
      <c r="B262">
        <v>260</v>
      </c>
      <c r="C262" s="1">
        <v>682.27792644547526</v>
      </c>
      <c r="D262" s="1">
        <f t="shared" si="8"/>
        <v>682.27792644547526</v>
      </c>
      <c r="J262">
        <v>260</v>
      </c>
      <c r="K262" s="1">
        <v>752.55622075479505</v>
      </c>
      <c r="L262" s="1">
        <f t="shared" si="9"/>
        <v>752.55622075479505</v>
      </c>
    </row>
    <row r="263" spans="2:12" x14ac:dyDescent="0.25">
      <c r="B263">
        <v>261</v>
      </c>
      <c r="C263" s="1">
        <v>680.98624078085356</v>
      </c>
      <c r="D263" s="1">
        <f t="shared" si="8"/>
        <v>680.98624078085356</v>
      </c>
      <c r="J263">
        <v>261</v>
      </c>
      <c r="K263" s="1">
        <v>751.33580680255784</v>
      </c>
      <c r="L263" s="1">
        <f t="shared" si="9"/>
        <v>751.33580680255784</v>
      </c>
    </row>
    <row r="264" spans="2:12" x14ac:dyDescent="0.25">
      <c r="B264">
        <v>262</v>
      </c>
      <c r="C264" s="1">
        <v>679.70572069562184</v>
      </c>
      <c r="D264" s="1">
        <f t="shared" si="8"/>
        <v>679.70572069562184</v>
      </c>
      <c r="J264">
        <v>262</v>
      </c>
      <c r="K264" s="1">
        <v>750.12645825380889</v>
      </c>
      <c r="L264" s="1">
        <f t="shared" si="9"/>
        <v>750.12645825380889</v>
      </c>
    </row>
    <row r="265" spans="2:12" x14ac:dyDescent="0.25">
      <c r="B265">
        <v>263</v>
      </c>
      <c r="C265" s="1">
        <v>678.43623723991675</v>
      </c>
      <c r="D265" s="1">
        <f t="shared" si="8"/>
        <v>678.43623723991675</v>
      </c>
      <c r="J265">
        <v>263</v>
      </c>
      <c r="K265" s="1">
        <v>748.92804587827129</v>
      </c>
      <c r="L265" s="1">
        <f t="shared" si="9"/>
        <v>748.92804587827129</v>
      </c>
    </row>
    <row r="266" spans="2:12" x14ac:dyDescent="0.25">
      <c r="B266">
        <v>264</v>
      </c>
      <c r="C266" s="1">
        <v>677.17766341391848</v>
      </c>
      <c r="D266" s="1">
        <f t="shared" si="8"/>
        <v>677.17766341391848</v>
      </c>
      <c r="J266">
        <v>264</v>
      </c>
      <c r="K266" s="1">
        <v>747.74044239840828</v>
      </c>
      <c r="L266" s="1">
        <f t="shared" si="9"/>
        <v>747.74044239840828</v>
      </c>
    </row>
    <row r="267" spans="2:12" x14ac:dyDescent="0.25">
      <c r="B267">
        <v>265</v>
      </c>
      <c r="C267" s="1">
        <v>675.92987413107949</v>
      </c>
      <c r="D267" s="1">
        <f t="shared" si="8"/>
        <v>675.92987413107949</v>
      </c>
      <c r="J267">
        <v>265</v>
      </c>
      <c r="K267" s="1">
        <v>746.56352245263304</v>
      </c>
      <c r="L267" s="1">
        <f t="shared" si="9"/>
        <v>746.56352245263304</v>
      </c>
    </row>
    <row r="268" spans="2:12" x14ac:dyDescent="0.25">
      <c r="B268">
        <v>266</v>
      </c>
      <c r="C268" s="1">
        <v>674.6927461821831</v>
      </c>
      <c r="D268" s="1">
        <f t="shared" si="8"/>
        <v>674.6927461821831</v>
      </c>
      <c r="J268">
        <v>266</v>
      </c>
      <c r="K268" s="1">
        <v>745.39716255935139</v>
      </c>
      <c r="L268" s="1">
        <f t="shared" si="9"/>
        <v>745.39716255935139</v>
      </c>
    </row>
    <row r="269" spans="2:12" x14ac:dyDescent="0.25">
      <c r="B269">
        <v>267</v>
      </c>
      <c r="C269" s="1">
        <v>673.46615820021032</v>
      </c>
      <c r="D269" s="1">
        <f t="shared" si="8"/>
        <v>673.46615820021032</v>
      </c>
      <c r="J269">
        <v>267</v>
      </c>
      <c r="K269" s="1">
        <v>744.2412410818099</v>
      </c>
      <c r="L269" s="1">
        <f t="shared" si="9"/>
        <v>744.2412410818099</v>
      </c>
    </row>
    <row r="270" spans="2:12" x14ac:dyDescent="0.25">
      <c r="B270">
        <v>268</v>
      </c>
      <c r="C270" s="1">
        <v>672.24999062599124</v>
      </c>
      <c r="D270" s="1">
        <f t="shared" si="8"/>
        <v>672.24999062599124</v>
      </c>
      <c r="J270">
        <v>268</v>
      </c>
      <c r="K270" s="1">
        <v>743.0956381937325</v>
      </c>
      <c r="L270" s="1">
        <f t="shared" si="9"/>
        <v>743.0956381937325</v>
      </c>
    </row>
    <row r="271" spans="2:12" x14ac:dyDescent="0.25">
      <c r="B271">
        <v>269</v>
      </c>
      <c r="C271" s="1">
        <v>671.04412567462498</v>
      </c>
      <c r="D271" s="1">
        <f t="shared" si="8"/>
        <v>671.04412567462498</v>
      </c>
      <c r="J271">
        <v>269</v>
      </c>
      <c r="K271" s="1">
        <v>741.96023584572242</v>
      </c>
      <c r="L271" s="1">
        <f t="shared" si="9"/>
        <v>741.96023584572242</v>
      </c>
    </row>
    <row r="272" spans="2:12" x14ac:dyDescent="0.25">
      <c r="B272">
        <v>270</v>
      </c>
      <c r="C272" s="1">
        <v>669.8484473026449</v>
      </c>
      <c r="D272" s="1">
        <f t="shared" si="8"/>
        <v>669.8484473026449</v>
      </c>
      <c r="J272">
        <v>270</v>
      </c>
      <c r="K272" s="1">
        <v>740.8349177324119</v>
      </c>
      <c r="L272" s="1">
        <f t="shared" si="9"/>
        <v>740.8349177324119</v>
      </c>
    </row>
    <row r="273" spans="2:12" x14ac:dyDescent="0.25">
      <c r="B273">
        <v>271</v>
      </c>
      <c r="C273" s="1">
        <v>668.66284117590965</v>
      </c>
      <c r="D273" s="1">
        <f t="shared" si="8"/>
        <v>668.66284117590965</v>
      </c>
      <c r="J273">
        <v>271</v>
      </c>
      <c r="K273" s="1">
        <v>739.71956926033829</v>
      </c>
      <c r="L273" s="1">
        <f t="shared" si="9"/>
        <v>739.71956926033829</v>
      </c>
    </row>
    <row r="274" spans="2:12" x14ac:dyDescent="0.25">
      <c r="B274">
        <v>272</v>
      </c>
      <c r="C274" s="1">
        <v>667.48719463820464</v>
      </c>
      <c r="D274" s="1">
        <f t="shared" si="8"/>
        <v>667.48719463820464</v>
      </c>
      <c r="J274">
        <v>272</v>
      </c>
      <c r="K274" s="1">
        <v>738.61407751652894</v>
      </c>
      <c r="L274" s="1">
        <f t="shared" si="9"/>
        <v>738.61407751652894</v>
      </c>
    </row>
    <row r="275" spans="2:12" x14ac:dyDescent="0.25">
      <c r="B275">
        <v>273</v>
      </c>
      <c r="C275" s="1">
        <v>666.32139668053219</v>
      </c>
      <c r="D275" s="1">
        <f t="shared" si="8"/>
        <v>666.32139668053219</v>
      </c>
      <c r="J275">
        <v>273</v>
      </c>
      <c r="K275" s="1">
        <v>737.51833123777669</v>
      </c>
      <c r="L275" s="1">
        <f t="shared" si="9"/>
        <v>737.51833123777669</v>
      </c>
    </row>
    <row r="276" spans="2:12" x14ac:dyDescent="0.25">
      <c r="B276">
        <v>274</v>
      </c>
      <c r="C276" s="1">
        <v>665.16533791107418</v>
      </c>
      <c r="D276" s="1">
        <f t="shared" si="8"/>
        <v>665.16533791107418</v>
      </c>
      <c r="J276">
        <v>274</v>
      </c>
      <c r="K276" s="1">
        <v>736.43222078058761</v>
      </c>
      <c r="L276" s="1">
        <f t="shared" si="9"/>
        <v>736.43222078058761</v>
      </c>
    </row>
    <row r="277" spans="2:12" x14ac:dyDescent="0.25">
      <c r="B277">
        <v>275</v>
      </c>
      <c r="C277" s="1">
        <v>664.01891052581129</v>
      </c>
      <c r="D277" s="1">
        <f t="shared" si="8"/>
        <v>664.01891052581129</v>
      </c>
      <c r="J277">
        <v>275</v>
      </c>
      <c r="K277" s="1">
        <v>735.35563809178529</v>
      </c>
      <c r="L277" s="1">
        <f t="shared" si="9"/>
        <v>735.35563809178529</v>
      </c>
    </row>
    <row r="278" spans="2:12" x14ac:dyDescent="0.25">
      <c r="B278">
        <v>276</v>
      </c>
      <c r="C278" s="1">
        <v>662.8820082797788</v>
      </c>
      <c r="D278" s="1">
        <f t="shared" si="8"/>
        <v>662.8820082797788</v>
      </c>
      <c r="J278">
        <v>276</v>
      </c>
      <c r="K278" s="1">
        <v>734.28847667975322</v>
      </c>
      <c r="L278" s="1">
        <f t="shared" si="9"/>
        <v>734.28847667975322</v>
      </c>
    </row>
    <row r="279" spans="2:12" x14ac:dyDescent="0.25">
      <c r="B279">
        <v>277</v>
      </c>
      <c r="C279" s="1">
        <v>661.75452645894768</v>
      </c>
      <c r="D279" s="1">
        <f t="shared" si="8"/>
        <v>661.75452645894768</v>
      </c>
      <c r="J279">
        <v>277</v>
      </c>
      <c r="K279" s="1">
        <v>733.23063158630043</v>
      </c>
      <c r="L279" s="1">
        <f t="shared" si="9"/>
        <v>733.23063158630043</v>
      </c>
    </row>
    <row r="280" spans="2:12" x14ac:dyDescent="0.25">
      <c r="B280">
        <v>278</v>
      </c>
      <c r="C280" s="1">
        <v>660.63636185271014</v>
      </c>
      <c r="D280" s="1">
        <f t="shared" si="8"/>
        <v>660.63636185271014</v>
      </c>
      <c r="J280">
        <v>278</v>
      </c>
      <c r="K280" s="1">
        <v>732.18199935913412</v>
      </c>
      <c r="L280" s="1">
        <f t="shared" si="9"/>
        <v>732.18199935913412</v>
      </c>
    </row>
    <row r="281" spans="2:12" x14ac:dyDescent="0.25">
      <c r="B281">
        <v>279</v>
      </c>
      <c r="C281" s="1">
        <v>659.52741272695857</v>
      </c>
      <c r="D281" s="1">
        <f t="shared" si="8"/>
        <v>659.52741272695857</v>
      </c>
      <c r="J281">
        <v>279</v>
      </c>
      <c r="K281" s="1">
        <v>731.14247802492491</v>
      </c>
      <c r="L281" s="1">
        <f t="shared" si="9"/>
        <v>731.14247802492491</v>
      </c>
    </row>
    <row r="282" spans="2:12" x14ac:dyDescent="0.25">
      <c r="B282">
        <v>280</v>
      </c>
      <c r="C282" s="1">
        <v>658.42757879774069</v>
      </c>
      <c r="D282" s="1">
        <f t="shared" si="8"/>
        <v>658.42757879774069</v>
      </c>
      <c r="J282">
        <v>280</v>
      </c>
      <c r="K282" s="1">
        <v>730.11196706294788</v>
      </c>
      <c r="L282" s="1">
        <f t="shared" si="9"/>
        <v>730.11196706294788</v>
      </c>
    </row>
    <row r="283" spans="2:12" x14ac:dyDescent="0.25">
      <c r="B283">
        <v>281</v>
      </c>
      <c r="C283" s="1">
        <v>657.33676120547682</v>
      </c>
      <c r="D283" s="1">
        <f t="shared" si="8"/>
        <v>657.33676120547682</v>
      </c>
      <c r="J283">
        <v>281</v>
      </c>
      <c r="K283" s="1">
        <v>729.09036737928761</v>
      </c>
      <c r="L283" s="1">
        <f t="shared" si="9"/>
        <v>729.09036737928761</v>
      </c>
    </row>
    <row r="284" spans="2:12" x14ac:dyDescent="0.25">
      <c r="B284">
        <v>282</v>
      </c>
      <c r="C284" s="1">
        <v>656.25486248972697</v>
      </c>
      <c r="D284" s="1">
        <f t="shared" si="8"/>
        <v>656.25486248972697</v>
      </c>
      <c r="J284">
        <v>282</v>
      </c>
      <c r="K284" s="1">
        <v>728.07758128159185</v>
      </c>
      <c r="L284" s="1">
        <f t="shared" si="9"/>
        <v>728.07758128159185</v>
      </c>
    </row>
    <row r="285" spans="2:12" x14ac:dyDescent="0.25">
      <c r="B285">
        <v>283</v>
      </c>
      <c r="C285" s="1">
        <v>655.18178656449163</v>
      </c>
      <c r="D285" s="1">
        <f t="shared" si="8"/>
        <v>655.18178656449163</v>
      </c>
      <c r="J285">
        <v>283</v>
      </c>
      <c r="K285" s="1">
        <v>727.07351245435905</v>
      </c>
      <c r="L285" s="1">
        <f t="shared" si="9"/>
        <v>727.07351245435905</v>
      </c>
    </row>
    <row r="286" spans="2:12" x14ac:dyDescent="0.25">
      <c r="B286">
        <v>284</v>
      </c>
      <c r="C286" s="1">
        <v>654.11743869403495</v>
      </c>
      <c r="D286" s="1">
        <f t="shared" si="8"/>
        <v>654.11743869403495</v>
      </c>
      <c r="J286">
        <v>284</v>
      </c>
      <c r="K286" s="1">
        <v>726.07806593475016</v>
      </c>
      <c r="L286" s="1">
        <f t="shared" si="9"/>
        <v>726.07806593475016</v>
      </c>
    </row>
    <row r="287" spans="2:12" x14ac:dyDescent="0.25">
      <c r="B287">
        <v>285</v>
      </c>
      <c r="C287" s="1">
        <v>653.06172546921687</v>
      </c>
      <c r="D287" s="1">
        <f t="shared" si="8"/>
        <v>653.06172546921687</v>
      </c>
      <c r="J287">
        <v>285</v>
      </c>
      <c r="K287" s="1">
        <v>725.09114808890763</v>
      </c>
      <c r="L287" s="1">
        <f t="shared" si="9"/>
        <v>725.09114808890763</v>
      </c>
    </row>
    <row r="288" spans="2:12" x14ac:dyDescent="0.25">
      <c r="B288">
        <v>286</v>
      </c>
      <c r="C288" s="1">
        <v>652.01455478432229</v>
      </c>
      <c r="D288" s="1">
        <f t="shared" si="8"/>
        <v>652.01455478432229</v>
      </c>
      <c r="J288">
        <v>286</v>
      </c>
      <c r="K288" s="1">
        <v>724.11266658877241</v>
      </c>
      <c r="L288" s="1">
        <f t="shared" si="9"/>
        <v>724.11266658877241</v>
      </c>
    </row>
    <row r="289" spans="2:12" x14ac:dyDescent="0.25">
      <c r="B289">
        <v>287</v>
      </c>
      <c r="C289" s="1">
        <v>650.97583581437334</v>
      </c>
      <c r="D289" s="1">
        <f t="shared" si="8"/>
        <v>650.97583581437334</v>
      </c>
      <c r="J289">
        <v>287</v>
      </c>
      <c r="K289" s="1">
        <v>723.14253038938455</v>
      </c>
      <c r="L289" s="1">
        <f t="shared" si="9"/>
        <v>723.14253038938455</v>
      </c>
    </row>
    <row r="290" spans="2:12" x14ac:dyDescent="0.25">
      <c r="B290">
        <v>288</v>
      </c>
      <c r="C290" s="1">
        <v>649.94547899291535</v>
      </c>
      <c r="D290" s="1">
        <f t="shared" si="8"/>
        <v>649.94547899291535</v>
      </c>
      <c r="J290">
        <v>288</v>
      </c>
      <c r="K290" s="1">
        <v>722.1806497066575</v>
      </c>
      <c r="L290" s="1">
        <f t="shared" si="9"/>
        <v>722.1806497066575</v>
      </c>
    </row>
    <row r="291" spans="2:12" x14ac:dyDescent="0.25">
      <c r="B291">
        <v>289</v>
      </c>
      <c r="C291" s="1">
        <v>648.92339599026457</v>
      </c>
      <c r="D291" s="1">
        <f t="shared" si="8"/>
        <v>648.92339599026457</v>
      </c>
      <c r="J291">
        <v>289</v>
      </c>
      <c r="K291" s="1">
        <v>721.2269359956133</v>
      </c>
      <c r="L291" s="1">
        <f t="shared" si="9"/>
        <v>721.2269359956133</v>
      </c>
    </row>
    <row r="292" spans="2:12" x14ac:dyDescent="0.25">
      <c r="B292">
        <v>290</v>
      </c>
      <c r="C292" s="1">
        <v>647.90949969220389</v>
      </c>
      <c r="D292" s="1">
        <f t="shared" si="8"/>
        <v>647.90949969220389</v>
      </c>
      <c r="J292">
        <v>290</v>
      </c>
      <c r="K292" s="1">
        <v>720.28130192906849</v>
      </c>
      <c r="L292" s="1">
        <f t="shared" si="9"/>
        <v>720.28130192906849</v>
      </c>
    </row>
    <row r="293" spans="2:12" x14ac:dyDescent="0.25">
      <c r="B293">
        <v>291</v>
      </c>
      <c r="C293" s="1">
        <v>646.90370417911993</v>
      </c>
      <c r="D293" s="1">
        <f t="shared" si="8"/>
        <v>646.90370417911993</v>
      </c>
      <c r="J293">
        <v>291</v>
      </c>
      <c r="K293" s="1">
        <v>719.34366137675852</v>
      </c>
      <c r="L293" s="1">
        <f t="shared" si="9"/>
        <v>719.34366137675852</v>
      </c>
    </row>
    <row r="294" spans="2:12" x14ac:dyDescent="0.25">
      <c r="B294">
        <v>292</v>
      </c>
      <c r="C294" s="1">
        <v>645.90592470556794</v>
      </c>
      <c r="D294" s="1">
        <f t="shared" si="8"/>
        <v>645.90592470556794</v>
      </c>
      <c r="J294">
        <v>292</v>
      </c>
      <c r="K294" s="1">
        <v>718.41392938489196</v>
      </c>
      <c r="L294" s="1">
        <f t="shared" si="9"/>
        <v>718.41392938489196</v>
      </c>
    </row>
    <row r="295" spans="2:12" x14ac:dyDescent="0.25">
      <c r="B295">
        <v>293</v>
      </c>
      <c r="C295" s="1">
        <v>644.91607768025472</v>
      </c>
      <c r="D295" s="1">
        <f t="shared" si="8"/>
        <v>644.91607768025472</v>
      </c>
      <c r="J295">
        <v>293</v>
      </c>
      <c r="K295" s="1">
        <v>717.49202215612297</v>
      </c>
      <c r="L295" s="1">
        <f t="shared" si="9"/>
        <v>717.49202215612297</v>
      </c>
    </row>
    <row r="296" spans="2:12" x14ac:dyDescent="0.25">
      <c r="B296">
        <v>294</v>
      </c>
      <c r="C296" s="1">
        <v>643.93408064643131</v>
      </c>
      <c r="D296" s="1">
        <f t="shared" si="8"/>
        <v>643.93408064643131</v>
      </c>
      <c r="J296">
        <v>294</v>
      </c>
      <c r="K296" s="1">
        <v>716.57785702993249</v>
      </c>
      <c r="L296" s="1">
        <f t="shared" si="9"/>
        <v>716.57785702993249</v>
      </c>
    </row>
    <row r="297" spans="2:12" x14ac:dyDescent="0.25">
      <c r="B297">
        <v>295</v>
      </c>
      <c r="C297" s="1">
        <v>642.95985226268283</v>
      </c>
      <c r="D297" s="1">
        <f t="shared" si="8"/>
        <v>642.95985226268283</v>
      </c>
      <c r="J297">
        <v>295</v>
      </c>
      <c r="K297" s="1">
        <v>715.67135246340774</v>
      </c>
      <c r="L297" s="1">
        <f t="shared" si="9"/>
        <v>715.67135246340774</v>
      </c>
    </row>
    <row r="298" spans="2:12" x14ac:dyDescent="0.25">
      <c r="B298">
        <v>296</v>
      </c>
      <c r="C298" s="1">
        <v>641.99331228410949</v>
      </c>
      <c r="D298" s="1">
        <f t="shared" si="8"/>
        <v>641.99331228410949</v>
      </c>
      <c r="J298">
        <v>296</v>
      </c>
      <c r="K298" s="1">
        <v>714.77242801241266</v>
      </c>
      <c r="L298" s="1">
        <f t="shared" si="9"/>
        <v>714.77242801241266</v>
      </c>
    </row>
    <row r="299" spans="2:12" x14ac:dyDescent="0.25">
      <c r="B299">
        <v>297</v>
      </c>
      <c r="C299" s="1">
        <v>641.03438154388618</v>
      </c>
      <c r="D299" s="1">
        <f t="shared" si="8"/>
        <v>641.03438154388618</v>
      </c>
      <c r="J299">
        <v>297</v>
      </c>
      <c r="K299" s="1">
        <v>713.8810043131374</v>
      </c>
      <c r="L299" s="1">
        <f t="shared" si="9"/>
        <v>713.8810043131374</v>
      </c>
    </row>
    <row r="300" spans="2:12" x14ac:dyDescent="0.25">
      <c r="B300">
        <v>298</v>
      </c>
      <c r="C300" s="1">
        <v>640.08298193519431</v>
      </c>
      <c r="D300" s="1">
        <f t="shared" si="8"/>
        <v>640.08298193519431</v>
      </c>
      <c r="J300">
        <v>298</v>
      </c>
      <c r="K300" s="1">
        <v>712.99700306401962</v>
      </c>
      <c r="L300" s="1">
        <f t="shared" si="9"/>
        <v>712.99700306401962</v>
      </c>
    </row>
    <row r="301" spans="2:12" x14ac:dyDescent="0.25">
      <c r="B301">
        <v>299</v>
      </c>
      <c r="C301" s="1">
        <v>639.13903639351622</v>
      </c>
      <c r="D301" s="1">
        <f t="shared" si="8"/>
        <v>639.13903639351622</v>
      </c>
      <c r="J301">
        <v>299</v>
      </c>
      <c r="K301" s="1">
        <v>712.12034700802872</v>
      </c>
      <c r="L301" s="1">
        <f t="shared" si="9"/>
        <v>712.12034700802872</v>
      </c>
    </row>
    <row r="302" spans="2:12" x14ac:dyDescent="0.25">
      <c r="B302">
        <v>300</v>
      </c>
      <c r="C302" s="1">
        <v>638.20246887928295</v>
      </c>
      <c r="D302" s="1">
        <f t="shared" si="8"/>
        <v>638.20246887928295</v>
      </c>
      <c r="J302">
        <v>300</v>
      </c>
      <c r="K302" s="1">
        <v>711.25095991530429</v>
      </c>
      <c r="L302" s="1">
        <f t="shared" si="9"/>
        <v>711.25095991530429</v>
      </c>
    </row>
    <row r="303" spans="2:12" x14ac:dyDescent="0.25">
      <c r="B303">
        <v>301</v>
      </c>
      <c r="C303" s="1">
        <v>637.27320436086893</v>
      </c>
      <c r="D303" s="1">
        <f t="shared" si="8"/>
        <v>637.27320436086893</v>
      </c>
      <c r="J303">
        <v>301</v>
      </c>
      <c r="K303" s="1">
        <v>710.38876656613979</v>
      </c>
      <c r="L303" s="1">
        <f t="shared" si="9"/>
        <v>710.38876656613979</v>
      </c>
    </row>
    <row r="304" spans="2:12" x14ac:dyDescent="0.25">
      <c r="B304">
        <v>302</v>
      </c>
      <c r="C304" s="1">
        <v>636.35116879792349</v>
      </c>
      <c r="D304" s="1">
        <f t="shared" si="8"/>
        <v>636.35116879792349</v>
      </c>
      <c r="J304">
        <v>302</v>
      </c>
      <c r="K304" s="1">
        <v>709.53369273430565</v>
      </c>
      <c r="L304" s="1">
        <f t="shared" si="9"/>
        <v>709.53369273430565</v>
      </c>
    </row>
    <row r="305" spans="2:12" x14ac:dyDescent="0.25">
      <c r="B305">
        <v>303</v>
      </c>
      <c r="C305" s="1">
        <v>635.43628912503334</v>
      </c>
      <c r="D305" s="1">
        <f t="shared" si="8"/>
        <v>635.43628912503334</v>
      </c>
      <c r="J305">
        <v>303</v>
      </c>
      <c r="K305" s="1">
        <v>708.68566517070076</v>
      </c>
      <c r="L305" s="1">
        <f t="shared" si="9"/>
        <v>708.68566517070076</v>
      </c>
    </row>
    <row r="306" spans="2:12" x14ac:dyDescent="0.25">
      <c r="B306">
        <v>304</v>
      </c>
      <c r="C306" s="1">
        <v>634.52849323570683</v>
      </c>
      <c r="D306" s="1">
        <f t="shared" si="8"/>
        <v>634.52849323570683</v>
      </c>
      <c r="J306">
        <v>304</v>
      </c>
      <c r="K306" s="1">
        <v>707.84461158732893</v>
      </c>
      <c r="L306" s="1">
        <f t="shared" si="9"/>
        <v>707.84461158732893</v>
      </c>
    </row>
    <row r="307" spans="2:12" x14ac:dyDescent="0.25">
      <c r="B307">
        <v>305</v>
      </c>
      <c r="C307" s="1">
        <v>633.62770996667359</v>
      </c>
      <c r="D307" s="1">
        <f t="shared" si="8"/>
        <v>633.62770996667359</v>
      </c>
      <c r="J307">
        <v>305</v>
      </c>
      <c r="K307" s="1">
        <v>707.01046064158743</v>
      </c>
      <c r="L307" s="1">
        <f t="shared" si="9"/>
        <v>707.01046064158743</v>
      </c>
    </row>
    <row r="308" spans="2:12" x14ac:dyDescent="0.25">
      <c r="B308">
        <v>306</v>
      </c>
      <c r="C308" s="1">
        <v>632.73386908249211</v>
      </c>
      <c r="D308" s="1">
        <f t="shared" si="8"/>
        <v>632.73386908249211</v>
      </c>
      <c r="J308">
        <v>306</v>
      </c>
      <c r="K308" s="1">
        <v>706.18314192086621</v>
      </c>
      <c r="L308" s="1">
        <f t="shared" si="9"/>
        <v>706.18314192086621</v>
      </c>
    </row>
    <row r="309" spans="2:12" x14ac:dyDescent="0.25">
      <c r="B309">
        <v>307</v>
      </c>
      <c r="C309" s="1">
        <v>631.84690126045791</v>
      </c>
      <c r="D309" s="1">
        <f t="shared" si="8"/>
        <v>631.84690126045791</v>
      </c>
      <c r="J309">
        <v>307</v>
      </c>
      <c r="K309" s="1">
        <v>705.36258592744639</v>
      </c>
      <c r="L309" s="1">
        <f t="shared" si="9"/>
        <v>705.36258592744639</v>
      </c>
    </row>
    <row r="310" spans="2:12" x14ac:dyDescent="0.25">
      <c r="B310">
        <v>308</v>
      </c>
      <c r="C310" s="1">
        <v>630.96673807580567</v>
      </c>
      <c r="D310" s="1">
        <f t="shared" si="8"/>
        <v>630.96673807580567</v>
      </c>
      <c r="J310">
        <v>308</v>
      </c>
      <c r="K310" s="1">
        <v>704.54872406369464</v>
      </c>
      <c r="L310" s="1">
        <f t="shared" si="9"/>
        <v>704.54872406369464</v>
      </c>
    </row>
    <row r="311" spans="2:12" x14ac:dyDescent="0.25">
      <c r="B311">
        <v>309</v>
      </c>
      <c r="C311" s="1">
        <v>630.09331198719894</v>
      </c>
      <c r="D311" s="1">
        <f t="shared" si="8"/>
        <v>630.09331198719894</v>
      </c>
      <c r="J311">
        <v>309</v>
      </c>
      <c r="K311" s="1">
        <v>703.74148861754134</v>
      </c>
      <c r="L311" s="1">
        <f t="shared" si="9"/>
        <v>703.74148861754134</v>
      </c>
    </row>
    <row r="312" spans="2:12" x14ac:dyDescent="0.25">
      <c r="B312">
        <v>310</v>
      </c>
      <c r="C312" s="1">
        <v>629.22655632250053</v>
      </c>
      <c r="D312" s="1">
        <f t="shared" si="8"/>
        <v>629.22655632250053</v>
      </c>
      <c r="J312">
        <v>310</v>
      </c>
      <c r="K312" s="1">
        <v>702.94081274824498</v>
      </c>
      <c r="L312" s="1">
        <f t="shared" si="9"/>
        <v>702.94081274824498</v>
      </c>
    </row>
    <row r="313" spans="2:12" x14ac:dyDescent="0.25">
      <c r="B313">
        <v>311</v>
      </c>
      <c r="C313" s="1">
        <v>628.36640526481756</v>
      </c>
      <c r="D313" s="1">
        <f t="shared" si="8"/>
        <v>628.36640526481756</v>
      </c>
      <c r="J313">
        <v>311</v>
      </c>
      <c r="K313" s="1">
        <v>702.14663047242618</v>
      </c>
      <c r="L313" s="1">
        <f t="shared" si="9"/>
        <v>702.14663047242618</v>
      </c>
    </row>
    <row r="314" spans="2:12" x14ac:dyDescent="0.25">
      <c r="B314">
        <v>312</v>
      </c>
      <c r="C314" s="1">
        <v>627.51279383881456</v>
      </c>
      <c r="D314" s="1">
        <f t="shared" si="8"/>
        <v>627.51279383881456</v>
      </c>
      <c r="J314">
        <v>312</v>
      </c>
      <c r="K314" s="1">
        <v>701.35887665037296</v>
      </c>
      <c r="L314" s="1">
        <f t="shared" si="9"/>
        <v>701.35887665037296</v>
      </c>
    </row>
    <row r="315" spans="2:12" x14ac:dyDescent="0.25">
      <c r="B315">
        <v>313</v>
      </c>
      <c r="C315" s="1">
        <v>626.66565789728907</v>
      </c>
      <c r="D315" s="1">
        <f t="shared" si="8"/>
        <v>626.66565789728907</v>
      </c>
      <c r="J315">
        <v>313</v>
      </c>
      <c r="K315" s="1">
        <v>700.57748697260831</v>
      </c>
      <c r="L315" s="1">
        <f t="shared" si="9"/>
        <v>700.57748697260831</v>
      </c>
    </row>
    <row r="316" spans="2:12" x14ac:dyDescent="0.25">
      <c r="B316">
        <v>314</v>
      </c>
      <c r="C316" s="1">
        <v>625.82493410800419</v>
      </c>
      <c r="D316" s="1">
        <f t="shared" si="8"/>
        <v>625.82493410800419</v>
      </c>
      <c r="J316">
        <v>314</v>
      </c>
      <c r="K316" s="1">
        <v>699.80239794671274</v>
      </c>
      <c r="L316" s="1">
        <f t="shared" si="9"/>
        <v>699.80239794671274</v>
      </c>
    </row>
    <row r="317" spans="2:12" x14ac:dyDescent="0.25">
      <c r="B317">
        <v>315</v>
      </c>
      <c r="C317" s="1">
        <v>624.99055994077128</v>
      </c>
      <c r="D317" s="1">
        <f t="shared" si="8"/>
        <v>624.99055994077128</v>
      </c>
      <c r="J317">
        <v>315</v>
      </c>
      <c r="K317" s="1">
        <v>699.03354688439981</v>
      </c>
      <c r="L317" s="1">
        <f t="shared" si="9"/>
        <v>699.03354688439981</v>
      </c>
    </row>
    <row r="318" spans="2:12" x14ac:dyDescent="0.25">
      <c r="B318">
        <v>316</v>
      </c>
      <c r="C318" s="1">
        <v>624.16247365477818</v>
      </c>
      <c r="D318" s="1">
        <f t="shared" si="8"/>
        <v>624.16247365477818</v>
      </c>
      <c r="J318">
        <v>316</v>
      </c>
      <c r="K318" s="1">
        <v>698.27087188883525</v>
      </c>
      <c r="L318" s="1">
        <f t="shared" si="9"/>
        <v>698.27087188883525</v>
      </c>
    </row>
    <row r="319" spans="2:12" x14ac:dyDescent="0.25">
      <c r="B319">
        <v>317</v>
      </c>
      <c r="C319" s="1">
        <v>623.34061428615735</v>
      </c>
      <c r="D319" s="1">
        <f t="shared" si="8"/>
        <v>623.34061428615735</v>
      </c>
      <c r="J319">
        <v>317</v>
      </c>
      <c r="K319" s="1">
        <v>697.514311842197</v>
      </c>
      <c r="L319" s="1">
        <f t="shared" si="9"/>
        <v>697.514311842197</v>
      </c>
    </row>
    <row r="320" spans="2:12" x14ac:dyDescent="0.25">
      <c r="B320">
        <v>318</v>
      </c>
      <c r="C320" s="1">
        <v>622.5249216357887</v>
      </c>
      <c r="D320" s="1">
        <f t="shared" si="8"/>
        <v>622.5249216357887</v>
      </c>
      <c r="J320">
        <v>318</v>
      </c>
      <c r="K320" s="1">
        <v>696.76380639346974</v>
      </c>
      <c r="L320" s="1">
        <f t="shared" si="9"/>
        <v>696.76380639346974</v>
      </c>
    </row>
    <row r="321" spans="2:12" x14ac:dyDescent="0.25">
      <c r="B321">
        <v>319</v>
      </c>
      <c r="C321" s="1">
        <v>621.71533625733116</v>
      </c>
      <c r="D321" s="1">
        <f t="shared" si="8"/>
        <v>621.71533625733116</v>
      </c>
      <c r="J321">
        <v>319</v>
      </c>
      <c r="K321" s="1">
        <v>696.01929594646822</v>
      </c>
      <c r="L321" s="1">
        <f t="shared" si="9"/>
        <v>696.01929594646822</v>
      </c>
    </row>
    <row r="322" spans="2:12" x14ac:dyDescent="0.25">
      <c r="B322">
        <v>320</v>
      </c>
      <c r="C322" s="1">
        <v>620.91179944547912</v>
      </c>
      <c r="D322" s="1">
        <f t="shared" si="8"/>
        <v>620.91179944547912</v>
      </c>
      <c r="J322">
        <v>320</v>
      </c>
      <c r="K322" s="1">
        <v>695.28072164808634</v>
      </c>
      <c r="L322" s="1">
        <f t="shared" si="9"/>
        <v>695.28072164808634</v>
      </c>
    </row>
    <row r="323" spans="2:12" x14ac:dyDescent="0.25">
      <c r="B323">
        <v>321</v>
      </c>
      <c r="C323" s="1">
        <v>620.11425322443893</v>
      </c>
      <c r="D323" s="1">
        <f t="shared" si="8"/>
        <v>620.11425322443893</v>
      </c>
      <c r="J323">
        <v>321</v>
      </c>
      <c r="K323" s="1">
        <v>694.54802537676426</v>
      </c>
      <c r="L323" s="1">
        <f t="shared" si="9"/>
        <v>694.54802537676426</v>
      </c>
    </row>
    <row r="324" spans="2:12" x14ac:dyDescent="0.25">
      <c r="B324">
        <v>322</v>
      </c>
      <c r="C324" s="1">
        <v>619.3226403366192</v>
      </c>
      <c r="D324" s="1">
        <f t="shared" ref="D324:D362" si="10">($F$10/$F$4)*C324</f>
        <v>619.3226403366192</v>
      </c>
      <c r="J324">
        <v>322</v>
      </c>
      <c r="K324" s="1">
        <v>693.82114973117143</v>
      </c>
      <c r="L324" s="1">
        <f t="shared" ref="L324:L362" si="11">($F$10/$F$4)*K324</f>
        <v>693.82114973117143</v>
      </c>
    </row>
    <row r="325" spans="2:12" x14ac:dyDescent="0.25">
      <c r="B325">
        <v>323</v>
      </c>
      <c r="C325" s="1">
        <v>618.53690423153114</v>
      </c>
      <c r="D325" s="1">
        <f t="shared" si="10"/>
        <v>618.53690423153114</v>
      </c>
      <c r="J325">
        <v>323</v>
      </c>
      <c r="K325" s="1">
        <v>693.10003801909977</v>
      </c>
      <c r="L325" s="1">
        <f t="shared" si="11"/>
        <v>693.10003801909977</v>
      </c>
    </row>
    <row r="326" spans="2:12" x14ac:dyDescent="0.25">
      <c r="B326">
        <v>324</v>
      </c>
      <c r="C326" s="1">
        <v>617.75698905489537</v>
      </c>
      <c r="D326" s="1">
        <f t="shared" si="10"/>
        <v>617.75698905489537</v>
      </c>
      <c r="J326">
        <v>324</v>
      </c>
      <c r="K326" s="1">
        <v>692.38463424656084</v>
      </c>
      <c r="L326" s="1">
        <f t="shared" si="11"/>
        <v>692.38463424656084</v>
      </c>
    </row>
    <row r="327" spans="2:12" x14ac:dyDescent="0.25">
      <c r="B327">
        <v>325</v>
      </c>
      <c r="C327" s="1">
        <v>616.98283963794916</v>
      </c>
      <c r="D327" s="1">
        <f t="shared" si="10"/>
        <v>616.98283963794916</v>
      </c>
      <c r="J327">
        <v>325</v>
      </c>
      <c r="K327" s="1">
        <v>691.67488310708723</v>
      </c>
      <c r="L327" s="1">
        <f t="shared" si="11"/>
        <v>691.67488310708723</v>
      </c>
    </row>
    <row r="328" spans="2:12" x14ac:dyDescent="0.25">
      <c r="B328">
        <v>326</v>
      </c>
      <c r="C328" s="1">
        <v>616.21440148695012</v>
      </c>
      <c r="D328" s="1">
        <f t="shared" si="10"/>
        <v>616.21440148695012</v>
      </c>
      <c r="J328">
        <v>326</v>
      </c>
      <c r="K328" s="1">
        <v>690.970729971227</v>
      </c>
      <c r="L328" s="1">
        <f t="shared" si="11"/>
        <v>690.970729971227</v>
      </c>
    </row>
    <row r="329" spans="2:12" x14ac:dyDescent="0.25">
      <c r="B329">
        <v>327</v>
      </c>
      <c r="C329" s="1">
        <v>615.45162077287375</v>
      </c>
      <c r="D329" s="1">
        <f t="shared" si="10"/>
        <v>615.45162077287375</v>
      </c>
      <c r="J329">
        <v>327</v>
      </c>
      <c r="K329" s="1">
        <v>690.27212087623457</v>
      </c>
      <c r="L329" s="1">
        <f t="shared" si="11"/>
        <v>690.27212087623457</v>
      </c>
    </row>
    <row r="330" spans="2:12" x14ac:dyDescent="0.25">
      <c r="B330">
        <v>328</v>
      </c>
      <c r="C330" s="1">
        <v>614.69444432129751</v>
      </c>
      <c r="D330" s="1">
        <f t="shared" si="10"/>
        <v>614.69444432129751</v>
      </c>
      <c r="J330">
        <v>328</v>
      </c>
      <c r="K330" s="1">
        <v>689.5790025159464</v>
      </c>
      <c r="L330" s="1">
        <f t="shared" si="11"/>
        <v>689.5790025159464</v>
      </c>
    </row>
    <row r="331" spans="2:12" x14ac:dyDescent="0.25">
      <c r="B331">
        <v>329</v>
      </c>
      <c r="C331" s="1">
        <v>613.94281960247133</v>
      </c>
      <c r="D331" s="1">
        <f t="shared" si="10"/>
        <v>613.94281960247133</v>
      </c>
      <c r="J331">
        <v>329</v>
      </c>
      <c r="K331" s="1">
        <v>688.89132223084448</v>
      </c>
      <c r="L331" s="1">
        <f t="shared" si="11"/>
        <v>688.89132223084448</v>
      </c>
    </row>
    <row r="332" spans="2:12" x14ac:dyDescent="0.25">
      <c r="B332">
        <v>330</v>
      </c>
      <c r="C332" s="1">
        <v>613.19669472156738</v>
      </c>
      <c r="D332" s="1">
        <f t="shared" si="10"/>
        <v>613.19669472156738</v>
      </c>
      <c r="J332">
        <v>330</v>
      </c>
      <c r="K332" s="1">
        <v>688.20902799829832</v>
      </c>
      <c r="L332" s="1">
        <f t="shared" si="11"/>
        <v>688.20902799829832</v>
      </c>
    </row>
    <row r="333" spans="2:12" x14ac:dyDescent="0.25">
      <c r="B333">
        <v>331</v>
      </c>
      <c r="C333" s="1">
        <v>612.45601840910706</v>
      </c>
      <c r="D333" s="1">
        <f t="shared" si="10"/>
        <v>612.45601840910706</v>
      </c>
      <c r="J333">
        <v>331</v>
      </c>
      <c r="K333" s="1">
        <v>687.53206842298448</v>
      </c>
      <c r="L333" s="1">
        <f t="shared" si="11"/>
        <v>687.53206842298448</v>
      </c>
    </row>
    <row r="334" spans="2:12" x14ac:dyDescent="0.25">
      <c r="B334">
        <v>332</v>
      </c>
      <c r="C334" s="1">
        <v>611.72074001156091</v>
      </c>
      <c r="D334" s="1">
        <f t="shared" si="10"/>
        <v>611.72074001156091</v>
      </c>
      <c r="J334">
        <v>332</v>
      </c>
      <c r="K334" s="1">
        <v>686.86039272747905</v>
      </c>
      <c r="L334" s="1">
        <f t="shared" si="11"/>
        <v>686.86039272747905</v>
      </c>
    </row>
    <row r="335" spans="2:12" x14ac:dyDescent="0.25">
      <c r="B335">
        <v>333</v>
      </c>
      <c r="C335" s="1">
        <v>610.99080948211792</v>
      </c>
      <c r="D335" s="1">
        <f t="shared" si="10"/>
        <v>610.99080948211792</v>
      </c>
      <c r="J335">
        <v>333</v>
      </c>
      <c r="K335" s="1">
        <v>686.19395074301951</v>
      </c>
      <c r="L335" s="1">
        <f t="shared" si="11"/>
        <v>686.19395074301951</v>
      </c>
    </row>
    <row r="336" spans="2:12" x14ac:dyDescent="0.25">
      <c r="B336">
        <v>334</v>
      </c>
      <c r="C336" s="1">
        <v>610.26617737161996</v>
      </c>
      <c r="D336" s="1">
        <f t="shared" si="10"/>
        <v>610.26617737161996</v>
      </c>
      <c r="J336">
        <v>334</v>
      </c>
      <c r="K336" s="1">
        <v>685.53269290043204</v>
      </c>
      <c r="L336" s="1">
        <f t="shared" si="11"/>
        <v>685.53269290043204</v>
      </c>
    </row>
    <row r="337" spans="2:12" x14ac:dyDescent="0.25">
      <c r="B337">
        <v>335</v>
      </c>
      <c r="C337" s="1">
        <v>609.54679481965979</v>
      </c>
      <c r="D337" s="1">
        <f t="shared" si="10"/>
        <v>609.54679481965979</v>
      </c>
      <c r="J337">
        <v>335</v>
      </c>
      <c r="K337" s="1">
        <v>684.87657022122198</v>
      </c>
      <c r="L337" s="1">
        <f t="shared" si="11"/>
        <v>684.87657022122198</v>
      </c>
    </row>
    <row r="338" spans="2:12" x14ac:dyDescent="0.25">
      <c r="B338">
        <v>336</v>
      </c>
      <c r="C338" s="1">
        <v>608.83261354583772</v>
      </c>
      <c r="D338" s="1">
        <f t="shared" si="10"/>
        <v>608.83261354583772</v>
      </c>
      <c r="J338">
        <v>336</v>
      </c>
      <c r="K338" s="1">
        <v>684.22553430882328</v>
      </c>
      <c r="L338" s="1">
        <f t="shared" si="11"/>
        <v>684.22553430882328</v>
      </c>
    </row>
    <row r="339" spans="2:12" x14ac:dyDescent="0.25">
      <c r="B339">
        <v>337</v>
      </c>
      <c r="C339" s="1">
        <v>608.1235858411726</v>
      </c>
      <c r="D339" s="1">
        <f t="shared" si="10"/>
        <v>608.1235858411726</v>
      </c>
      <c r="J339">
        <v>337</v>
      </c>
      <c r="K339" s="1">
        <v>683.57953734000239</v>
      </c>
      <c r="L339" s="1">
        <f t="shared" si="11"/>
        <v>683.57953734000239</v>
      </c>
    </row>
    <row r="340" spans="2:12" x14ac:dyDescent="0.25">
      <c r="B340">
        <v>338</v>
      </c>
      <c r="C340" s="1">
        <v>607.41966455966701</v>
      </c>
      <c r="D340" s="1">
        <f t="shared" si="10"/>
        <v>607.41966455966701</v>
      </c>
      <c r="J340">
        <v>338</v>
      </c>
      <c r="K340" s="1">
        <v>682.93853205641597</v>
      </c>
      <c r="L340" s="1">
        <f t="shared" si="11"/>
        <v>682.93853205641597</v>
      </c>
    </row>
    <row r="341" spans="2:12" x14ac:dyDescent="0.25">
      <c r="B341">
        <v>339</v>
      </c>
      <c r="C341" s="1">
        <v>606.72080311002082</v>
      </c>
      <c r="D341" s="1">
        <f t="shared" si="10"/>
        <v>606.72080311002082</v>
      </c>
      <c r="J341">
        <v>339</v>
      </c>
      <c r="K341" s="1">
        <v>682.3024717563178</v>
      </c>
      <c r="L341" s="1">
        <f t="shared" si="11"/>
        <v>682.3024717563178</v>
      </c>
    </row>
    <row r="342" spans="2:12" x14ac:dyDescent="0.25">
      <c r="B342">
        <v>340</v>
      </c>
      <c r="C342" s="1">
        <v>606.02695544749088</v>
      </c>
      <c r="D342" s="1">
        <f t="shared" si="10"/>
        <v>606.02695544749088</v>
      </c>
      <c r="J342">
        <v>340</v>
      </c>
      <c r="K342" s="1">
        <v>681.67131028641086</v>
      </c>
      <c r="L342" s="1">
        <f t="shared" si="11"/>
        <v>681.67131028641086</v>
      </c>
    </row>
    <row r="343" spans="2:12" x14ac:dyDescent="0.25">
      <c r="B343">
        <v>341</v>
      </c>
      <c r="C343" s="1">
        <v>605.33807606589448</v>
      </c>
      <c r="D343" s="1">
        <f t="shared" si="10"/>
        <v>605.33807606589448</v>
      </c>
      <c r="J343">
        <v>341</v>
      </c>
      <c r="K343" s="1">
        <v>681.04500203384407</v>
      </c>
      <c r="L343" s="1">
        <f t="shared" si="11"/>
        <v>681.04500203384407</v>
      </c>
    </row>
    <row r="344" spans="2:12" x14ac:dyDescent="0.25">
      <c r="B344">
        <v>342</v>
      </c>
      <c r="C344" s="1">
        <v>604.65411998975276</v>
      </c>
      <c r="D344" s="1">
        <f t="shared" si="10"/>
        <v>604.65411998975276</v>
      </c>
      <c r="J344">
        <v>342</v>
      </c>
      <c r="K344" s="1">
        <v>680.42350191834828</v>
      </c>
      <c r="L344" s="1">
        <f t="shared" si="11"/>
        <v>680.42350191834828</v>
      </c>
    </row>
    <row r="345" spans="2:12" x14ac:dyDescent="0.25">
      <c r="B345">
        <v>343</v>
      </c>
      <c r="C345" s="1">
        <v>603.97504276657094</v>
      </c>
      <c r="D345" s="1">
        <f t="shared" si="10"/>
        <v>603.97504276657094</v>
      </c>
      <c r="J345">
        <v>343</v>
      </c>
      <c r="K345" s="1">
        <v>679.80676538451019</v>
      </c>
      <c r="L345" s="1">
        <f t="shared" si="11"/>
        <v>679.80676538451019</v>
      </c>
    </row>
    <row r="346" spans="2:12" x14ac:dyDescent="0.25">
      <c r="B346">
        <v>344</v>
      </c>
      <c r="C346" s="1">
        <v>603.30080045925502</v>
      </c>
      <c r="D346" s="1">
        <f t="shared" si="10"/>
        <v>603.30080045925502</v>
      </c>
      <c r="J346">
        <v>344</v>
      </c>
      <c r="K346" s="1">
        <v>679.19474839418069</v>
      </c>
      <c r="L346" s="1">
        <f t="shared" si="11"/>
        <v>679.19474839418069</v>
      </c>
    </row>
    <row r="347" spans="2:12" x14ac:dyDescent="0.25">
      <c r="B347">
        <v>345</v>
      </c>
      <c r="C347" s="1">
        <v>602.63134963865809</v>
      </c>
      <c r="D347" s="1">
        <f t="shared" si="10"/>
        <v>602.63134963865809</v>
      </c>
      <c r="J347">
        <v>345</v>
      </c>
      <c r="K347" s="1">
        <v>678.58740741901545</v>
      </c>
      <c r="L347" s="1">
        <f t="shared" si="11"/>
        <v>678.58740741901545</v>
      </c>
    </row>
    <row r="348" spans="2:12" x14ac:dyDescent="0.25">
      <c r="B348">
        <v>346</v>
      </c>
      <c r="C348" s="1">
        <v>601.96664737625667</v>
      </c>
      <c r="D348" s="1">
        <f t="shared" si="10"/>
        <v>601.96664737625667</v>
      </c>
      <c r="J348">
        <v>346</v>
      </c>
      <c r="K348" s="1">
        <v>677.9846994331449</v>
      </c>
      <c r="L348" s="1">
        <f t="shared" si="11"/>
        <v>677.9846994331449</v>
      </c>
    </row>
    <row r="349" spans="2:12" x14ac:dyDescent="0.25">
      <c r="B349">
        <v>347</v>
      </c>
      <c r="C349" s="1">
        <v>601.30665123695496</v>
      </c>
      <c r="D349" s="1">
        <f t="shared" si="10"/>
        <v>601.30665123695496</v>
      </c>
      <c r="J349">
        <v>347</v>
      </c>
      <c r="K349" s="1">
        <v>677.38658190596948</v>
      </c>
      <c r="L349" s="1">
        <f t="shared" si="11"/>
        <v>677.38658190596948</v>
      </c>
    </row>
    <row r="350" spans="2:12" x14ac:dyDescent="0.25">
      <c r="B350">
        <v>348</v>
      </c>
      <c r="C350" s="1">
        <v>600.65131927201162</v>
      </c>
      <c r="D350" s="1">
        <f t="shared" si="10"/>
        <v>600.65131927201162</v>
      </c>
      <c r="J350">
        <v>348</v>
      </c>
      <c r="K350" s="1">
        <v>676.79301279508104</v>
      </c>
      <c r="L350" s="1">
        <f t="shared" si="11"/>
        <v>676.79301279508104</v>
      </c>
    </row>
    <row r="351" spans="2:12" x14ac:dyDescent="0.25">
      <c r="B351">
        <v>349</v>
      </c>
      <c r="C351" s="1">
        <v>600.00061001208792</v>
      </c>
      <c r="D351" s="1">
        <f t="shared" si="10"/>
        <v>600.00061001208792</v>
      </c>
      <c r="J351">
        <v>349</v>
      </c>
      <c r="K351" s="1">
        <v>676.20395053930451</v>
      </c>
      <c r="L351" s="1">
        <f t="shared" si="11"/>
        <v>676.20395053930451</v>
      </c>
    </row>
    <row r="352" spans="2:12" x14ac:dyDescent="0.25">
      <c r="B352">
        <v>350</v>
      </c>
      <c r="C352" s="1">
        <v>599.35448246041665</v>
      </c>
      <c r="D352" s="1">
        <f t="shared" si="10"/>
        <v>599.35448246041665</v>
      </c>
      <c r="J352">
        <v>350</v>
      </c>
      <c r="K352" s="1">
        <v>675.61935405185841</v>
      </c>
      <c r="L352" s="1">
        <f t="shared" si="11"/>
        <v>675.61935405185841</v>
      </c>
    </row>
    <row r="353" spans="2:12" x14ac:dyDescent="0.25">
      <c r="B353">
        <v>351</v>
      </c>
      <c r="C353" s="1">
        <v>598.71289608608652</v>
      </c>
      <c r="D353" s="1">
        <f t="shared" si="10"/>
        <v>598.71289608608652</v>
      </c>
      <c r="J353">
        <v>351</v>
      </c>
      <c r="K353" s="1">
        <v>675.03918271363375</v>
      </c>
      <c r="L353" s="1">
        <f t="shared" si="11"/>
        <v>675.03918271363375</v>
      </c>
    </row>
    <row r="354" spans="2:12" x14ac:dyDescent="0.25">
      <c r="B354">
        <v>352</v>
      </c>
      <c r="C354" s="1">
        <v>598.07581081744104</v>
      </c>
      <c r="D354" s="1">
        <f t="shared" si="10"/>
        <v>598.07581081744104</v>
      </c>
      <c r="J354">
        <v>352</v>
      </c>
      <c r="K354" s="1">
        <v>674.46339636658604</v>
      </c>
      <c r="L354" s="1">
        <f t="shared" si="11"/>
        <v>674.46339636658604</v>
      </c>
    </row>
    <row r="355" spans="2:12" x14ac:dyDescent="0.25">
      <c r="B355">
        <v>353</v>
      </c>
      <c r="C355" s="1">
        <v>597.44318703559009</v>
      </c>
      <c r="D355" s="1">
        <f t="shared" si="10"/>
        <v>597.44318703559009</v>
      </c>
      <c r="J355">
        <v>353</v>
      </c>
      <c r="K355" s="1">
        <v>673.89195530723941</v>
      </c>
      <c r="L355" s="1">
        <f t="shared" si="11"/>
        <v>673.89195530723941</v>
      </c>
    </row>
    <row r="356" spans="2:12" x14ac:dyDescent="0.25">
      <c r="B356">
        <v>354</v>
      </c>
      <c r="C356" s="1">
        <v>596.81498556803137</v>
      </c>
      <c r="D356" s="1">
        <f t="shared" si="10"/>
        <v>596.81498556803137</v>
      </c>
      <c r="J356">
        <v>354</v>
      </c>
      <c r="K356" s="1">
        <v>673.32482028030211</v>
      </c>
      <c r="L356" s="1">
        <f t="shared" si="11"/>
        <v>673.32482028030211</v>
      </c>
    </row>
    <row r="357" spans="2:12" x14ac:dyDescent="0.25">
      <c r="B357">
        <v>355</v>
      </c>
      <c r="C357" s="1">
        <v>596.1911676823795</v>
      </c>
      <c r="D357" s="1">
        <f t="shared" si="10"/>
        <v>596.1911676823795</v>
      </c>
      <c r="J357">
        <v>355</v>
      </c>
      <c r="K357" s="1">
        <v>672.76195247238775</v>
      </c>
      <c r="L357" s="1">
        <f t="shared" si="11"/>
        <v>672.76195247238775</v>
      </c>
    </row>
    <row r="358" spans="2:12" x14ac:dyDescent="0.25">
      <c r="B358">
        <v>356</v>
      </c>
      <c r="C358" s="1">
        <v>595.57169508020013</v>
      </c>
      <c r="D358" s="1">
        <f t="shared" si="10"/>
        <v>595.57169508020013</v>
      </c>
      <c r="J358">
        <v>356</v>
      </c>
      <c r="K358" s="1">
        <v>672.2033135058449</v>
      </c>
      <c r="L358" s="1">
        <f t="shared" si="11"/>
        <v>672.2033135058449</v>
      </c>
    </row>
    <row r="359" spans="2:12" x14ac:dyDescent="0.25">
      <c r="B359">
        <v>357</v>
      </c>
      <c r="C359" s="1">
        <v>594.95652989094924</v>
      </c>
      <c r="D359" s="1">
        <f t="shared" si="10"/>
        <v>594.95652989094924</v>
      </c>
      <c r="J359">
        <v>357</v>
      </c>
      <c r="K359" s="1">
        <v>671.64886543268733</v>
      </c>
      <c r="L359" s="1">
        <f t="shared" si="11"/>
        <v>671.64886543268733</v>
      </c>
    </row>
    <row r="360" spans="2:12" x14ac:dyDescent="0.25">
      <c r="B360">
        <v>358</v>
      </c>
      <c r="C360" s="1">
        <v>594.34563466601253</v>
      </c>
      <c r="D360" s="1">
        <f t="shared" si="10"/>
        <v>594.34563466601253</v>
      </c>
      <c r="J360">
        <v>358</v>
      </c>
      <c r="K360" s="1">
        <v>671.09857072862769</v>
      </c>
      <c r="L360" s="1">
        <f t="shared" si="11"/>
        <v>671.09857072862769</v>
      </c>
    </row>
    <row r="361" spans="2:12" x14ac:dyDescent="0.25">
      <c r="B361">
        <v>359</v>
      </c>
      <c r="C361" s="1">
        <v>593.73897237284496</v>
      </c>
      <c r="D361" s="1">
        <f t="shared" si="10"/>
        <v>593.73897237284496</v>
      </c>
      <c r="J361">
        <v>359</v>
      </c>
      <c r="K361" s="1">
        <v>670.55239228721121</v>
      </c>
      <c r="L361" s="1">
        <f t="shared" si="11"/>
        <v>670.55239228721121</v>
      </c>
    </row>
    <row r="362" spans="2:12" x14ac:dyDescent="0.25">
      <c r="B362">
        <v>360</v>
      </c>
      <c r="C362" s="1">
        <v>593.13650638920785</v>
      </c>
      <c r="D362" s="1">
        <f t="shared" si="10"/>
        <v>593.13650638920785</v>
      </c>
      <c r="J362">
        <v>360</v>
      </c>
      <c r="K362" s="1">
        <v>670.0102934140449</v>
      </c>
      <c r="L362" s="1">
        <f t="shared" si="11"/>
        <v>670.0102934140449</v>
      </c>
    </row>
  </sheetData>
  <mergeCells count="4">
    <mergeCell ref="B1:C1"/>
    <mergeCell ref="J1:K1"/>
    <mergeCell ref="S24:T26"/>
    <mergeCell ref="S29:T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Kalkulator</vt:lpstr>
      <vt:lpstr>Ustawienia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 Jasiewicz</dc:creator>
  <cp:lastModifiedBy>Karol Jasiewicz</cp:lastModifiedBy>
  <cp:lastPrinted>2025-03-05T15:48:51Z</cp:lastPrinted>
  <dcterms:created xsi:type="dcterms:W3CDTF">2024-10-22T18:02:32Z</dcterms:created>
  <dcterms:modified xsi:type="dcterms:W3CDTF">2025-07-10T13:05:39Z</dcterms:modified>
</cp:coreProperties>
</file>